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7115" windowHeight="8190" activeTab="0"/>
  </bookViews>
  <sheets>
    <sheet name="Sheet1" sheetId="1" r:id="rId1"/>
    <sheet name="Sheet2" sheetId="2" r:id="rId2"/>
    <sheet name="Sheet3" sheetId="3" r:id="rId3"/>
  </sheets>
  <definedNames>
    <definedName name="_xlnm.Print_Area" localSheetId="0">'Sheet1'!$B$2:$K$220</definedName>
  </definedNames>
  <calcPr fullCalcOnLoad="1"/>
</workbook>
</file>

<file path=xl/sharedStrings.xml><?xml version="1.0" encoding="utf-8"?>
<sst xmlns="http://schemas.openxmlformats.org/spreadsheetml/2006/main" count="396" uniqueCount="50">
  <si>
    <t xml:space="preserve">SPECIES </t>
  </si>
  <si>
    <t>Porites lobata</t>
  </si>
  <si>
    <t>Porites compressa</t>
  </si>
  <si>
    <t>Porites duerdeni</t>
  </si>
  <si>
    <t>Porites monticulosa</t>
  </si>
  <si>
    <t>Pocillopora eydouxi</t>
  </si>
  <si>
    <t>Pocillopora meandrina</t>
  </si>
  <si>
    <t>Pocillopora damicornis</t>
  </si>
  <si>
    <t>Montipora capitata</t>
  </si>
  <si>
    <t>Leptastrea purpurea</t>
  </si>
  <si>
    <t>Cyphastrea ocellina</t>
  </si>
  <si>
    <t>Pavona varians</t>
  </si>
  <si>
    <t>SECTOR D</t>
  </si>
  <si>
    <t>SECTOR E</t>
  </si>
  <si>
    <t>SECTOR F</t>
  </si>
  <si>
    <t>SECTOR G</t>
  </si>
  <si>
    <t>SECTOR I</t>
  </si>
  <si>
    <t>SECTOR J</t>
  </si>
  <si>
    <t>SECTOR L</t>
  </si>
  <si>
    <t>SECTOR P-24</t>
  </si>
  <si>
    <t>TOTAL</t>
  </si>
  <si>
    <t xml:space="preserve">TOTAL </t>
  </si>
  <si>
    <t>SECTOR A-1</t>
  </si>
  <si>
    <t>SECTOR A-2</t>
  </si>
  <si>
    <t>SECTOR B-1</t>
  </si>
  <si>
    <t>SECTOR B-2</t>
  </si>
  <si>
    <t>SECTOR B-3</t>
  </si>
  <si>
    <t>SECTOR B-4</t>
  </si>
  <si>
    <t>SECTOR C-1</t>
  </si>
  <si>
    <t>SECTOR C-2</t>
  </si>
  <si>
    <t>SECTOR C-3</t>
  </si>
  <si>
    <t>SECTOR C-4</t>
  </si>
  <si>
    <t>SECTOR K-1</t>
  </si>
  <si>
    <t>SECTOR K-2</t>
  </si>
  <si>
    <t>SECTOR K-3</t>
  </si>
  <si>
    <t>SIZE CLASS (cm)</t>
  </si>
  <si>
    <t>&gt;160</t>
  </si>
  <si>
    <r>
      <t>&gt;2</t>
    </r>
    <r>
      <rPr>
        <sz val="11"/>
        <rFont val="Arial"/>
        <family val="0"/>
      </rPr>
      <t>≤</t>
    </r>
    <r>
      <rPr>
        <sz val="11"/>
        <rFont val="Futura Bk BT"/>
        <family val="2"/>
      </rPr>
      <t>5</t>
    </r>
  </si>
  <si>
    <r>
      <t>&gt;5</t>
    </r>
    <r>
      <rPr>
        <sz val="11"/>
        <rFont val="Arial"/>
        <family val="0"/>
      </rPr>
      <t>≤</t>
    </r>
    <r>
      <rPr>
        <sz val="11"/>
        <rFont val="Futura Bk BT"/>
        <family val="2"/>
      </rPr>
      <t>10</t>
    </r>
  </si>
  <si>
    <r>
      <t>&gt;10</t>
    </r>
    <r>
      <rPr>
        <sz val="11"/>
        <rFont val="Arial"/>
        <family val="0"/>
      </rPr>
      <t>≤</t>
    </r>
    <r>
      <rPr>
        <sz val="11"/>
        <rFont val="Futura Bk BT"/>
        <family val="2"/>
      </rPr>
      <t>20</t>
    </r>
  </si>
  <si>
    <r>
      <t>&gt;20</t>
    </r>
    <r>
      <rPr>
        <sz val="11"/>
        <rFont val="Arial"/>
        <family val="0"/>
      </rPr>
      <t>≤</t>
    </r>
    <r>
      <rPr>
        <sz val="11"/>
        <rFont val="Futura Bk BT"/>
        <family val="2"/>
      </rPr>
      <t>40</t>
    </r>
  </si>
  <si>
    <r>
      <t>&gt;40</t>
    </r>
    <r>
      <rPr>
        <sz val="11"/>
        <rFont val="Arial"/>
        <family val="0"/>
      </rPr>
      <t>≤</t>
    </r>
    <r>
      <rPr>
        <sz val="11"/>
        <rFont val="Futura Bk BT"/>
        <family val="2"/>
      </rPr>
      <t>80</t>
    </r>
  </si>
  <si>
    <r>
      <t>&gt;80</t>
    </r>
    <r>
      <rPr>
        <sz val="11"/>
        <rFont val="Arial"/>
        <family val="0"/>
      </rPr>
      <t>≤</t>
    </r>
    <r>
      <rPr>
        <sz val="11"/>
        <rFont val="Futura Bk BT"/>
        <family val="2"/>
      </rPr>
      <t>160</t>
    </r>
  </si>
  <si>
    <r>
      <t>≤</t>
    </r>
    <r>
      <rPr>
        <sz val="11"/>
        <rFont val="Futura Bk BT"/>
        <family val="2"/>
      </rPr>
      <t>2</t>
    </r>
  </si>
  <si>
    <t>TABLE 2. Cont. (2)</t>
  </si>
  <si>
    <t>Table 2. cont. (3)</t>
  </si>
  <si>
    <t>Table 2. cont. (4)</t>
  </si>
  <si>
    <t>Table 2. cont. (5)</t>
  </si>
  <si>
    <t>Montipora patula*</t>
  </si>
  <si>
    <t>Cyphastrea ocellina*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</si>
</sst>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9">
    <font>
      <sz val="10"/>
      <name val="Arial"/>
      <family val="0"/>
    </font>
    <font>
      <sz val="10"/>
      <name val="Futura Bk BT"/>
      <family val="2"/>
    </font>
    <font>
      <sz val="8"/>
      <name val="Arial"/>
      <family val="0"/>
    </font>
    <font>
      <sz val="11"/>
      <name val="Futura Bk BT"/>
      <family val="2"/>
    </font>
    <font>
      <sz val="11"/>
      <name val="Arial"/>
      <family val="0"/>
    </font>
    <font>
      <b/>
      <sz val="11"/>
      <name val="Futura Bk BT"/>
      <family val="2"/>
    </font>
    <font>
      <i/>
      <sz val="11"/>
      <name val="Futura Bk BT"/>
      <family val="2"/>
    </font>
    <font>
      <sz val="12"/>
      <name val="Futura Bk BT"/>
      <family val="2"/>
    </font>
    <font>
      <b/>
      <sz val="11"/>
      <name val="Arial"/>
      <family val="0"/>
    </font>
  </fonts>
  <fills count="2">
    <fill>
      <patternFill/>
    </fill>
    <fill>
      <patternFill patternType="gray125"/>
    </fill>
  </fills>
  <borders count="51">
    <border>
      <left/>
      <right/>
      <top/>
      <bottom/>
      <diagonal/>
    </border>
    <border>
      <left style="thin"/>
      <right style="thin"/>
      <top>
        <color indexed="63"/>
      </top>
      <bottom style="hair"/>
    </border>
    <border>
      <left style="thin"/>
      <right style="thin"/>
      <top style="hair"/>
      <bottom style="hair"/>
    </border>
    <border>
      <left style="medium"/>
      <right style="thin"/>
      <top style="hair"/>
      <bottom style="hair"/>
    </border>
    <border>
      <left style="thin"/>
      <right style="thin"/>
      <top style="hair"/>
      <bottom style="medium"/>
    </border>
    <border>
      <left style="thin"/>
      <right style="thin"/>
      <top style="medium"/>
      <bottom style="medium"/>
    </border>
    <border>
      <left style="thin"/>
      <right style="medium"/>
      <top style="medium"/>
      <bottom style="medium"/>
    </border>
    <border>
      <left style="thin"/>
      <right style="thin"/>
      <top style="thin"/>
      <bottom style="thin"/>
    </border>
    <border>
      <left style="medium"/>
      <right style="medium"/>
      <top style="medium"/>
      <bottom style="thin"/>
    </border>
    <border>
      <left style="thin"/>
      <right style="medium"/>
      <top style="thin"/>
      <bottom style="thin"/>
    </border>
    <border>
      <left style="thin"/>
      <right style="medium"/>
      <top>
        <color indexed="63"/>
      </top>
      <bottom style="hair"/>
    </border>
    <border>
      <left style="thin"/>
      <right style="medium"/>
      <top style="hair"/>
      <bottom style="hair"/>
    </border>
    <border>
      <left style="thin"/>
      <right style="medium"/>
      <top style="hair"/>
      <bottom style="medium"/>
    </border>
    <border>
      <left style="medium"/>
      <right>
        <color indexed="63"/>
      </right>
      <top style="medium"/>
      <bottom style="thin"/>
    </border>
    <border>
      <left style="medium"/>
      <right>
        <color indexed="63"/>
      </right>
      <top style="thin"/>
      <bottom style="thin"/>
    </border>
    <border>
      <left style="medium"/>
      <right>
        <color indexed="63"/>
      </right>
      <top>
        <color indexed="63"/>
      </top>
      <bottom style="hair"/>
    </border>
    <border>
      <left style="medium"/>
      <right>
        <color indexed="63"/>
      </right>
      <top style="hair"/>
      <bottom style="hair"/>
    </border>
    <border>
      <left>
        <color indexed="63"/>
      </left>
      <right>
        <color indexed="63"/>
      </right>
      <top>
        <color indexed="63"/>
      </top>
      <bottom style="thin"/>
    </border>
    <border>
      <left style="thin"/>
      <right style="thin"/>
      <top style="hair"/>
      <bottom style="thin"/>
    </border>
    <border>
      <left style="medium"/>
      <right style="thin"/>
      <top>
        <color indexed="63"/>
      </top>
      <bottom style="hair"/>
    </border>
    <border>
      <left style="medium"/>
      <right style="medium"/>
      <top>
        <color indexed="63"/>
      </top>
      <bottom>
        <color indexed="63"/>
      </bottom>
    </border>
    <border>
      <left style="medium"/>
      <right>
        <color indexed="63"/>
      </right>
      <top>
        <color indexed="63"/>
      </top>
      <bottom>
        <color indexed="63"/>
      </bottom>
    </border>
    <border>
      <left style="medium"/>
      <right style="thin"/>
      <top style="hair"/>
      <bottom style="medium"/>
    </border>
    <border>
      <left style="medium"/>
      <right style="medium"/>
      <top>
        <color indexed="63"/>
      </top>
      <bottom style="medium"/>
    </border>
    <border>
      <left style="medium"/>
      <right style="medium"/>
      <top style="hair"/>
      <bottom style="hair"/>
    </border>
    <border>
      <left style="medium"/>
      <right style="thin"/>
      <top style="medium"/>
      <bottom style="medium"/>
    </border>
    <border>
      <left>
        <color indexed="63"/>
      </left>
      <right>
        <color indexed="63"/>
      </right>
      <top style="medium"/>
      <bottom>
        <color indexed="63"/>
      </bottom>
    </border>
    <border>
      <left style="medium"/>
      <right>
        <color indexed="63"/>
      </right>
      <top>
        <color indexed="63"/>
      </top>
      <bottom style="medium"/>
    </border>
    <border>
      <left style="thin"/>
      <right style="medium"/>
      <top style="hair"/>
      <bottom style="thin"/>
    </border>
    <border>
      <left>
        <color indexed="63"/>
      </left>
      <right style="medium"/>
      <top style="medium"/>
      <bottom style="thin"/>
    </border>
    <border>
      <left>
        <color indexed="63"/>
      </left>
      <right style="medium"/>
      <top>
        <color indexed="63"/>
      </top>
      <bottom>
        <color indexed="63"/>
      </bottom>
    </border>
    <border>
      <left>
        <color indexed="63"/>
      </left>
      <right style="medium"/>
      <top style="hair"/>
      <bottom style="hair"/>
    </border>
    <border>
      <left>
        <color indexed="63"/>
      </left>
      <right style="medium"/>
      <top>
        <color indexed="63"/>
      </top>
      <bottom style="medium"/>
    </border>
    <border>
      <left style="medium"/>
      <right style="medium"/>
      <top style="medium"/>
      <bottom style="medium"/>
    </border>
    <border>
      <left>
        <color indexed="63"/>
      </left>
      <right style="medium"/>
      <top style="medium"/>
      <bottom style="medium"/>
    </border>
    <border>
      <left style="medium"/>
      <right style="medium"/>
      <top style="hair"/>
      <bottom>
        <color indexed="63"/>
      </bottom>
    </border>
    <border>
      <left>
        <color indexed="63"/>
      </left>
      <right style="medium"/>
      <top style="hair"/>
      <bottom>
        <color indexed="63"/>
      </bottom>
    </border>
    <border>
      <left style="medium"/>
      <right>
        <color indexed="63"/>
      </right>
      <top style="hair"/>
      <bottom style="medium"/>
    </border>
    <border>
      <left style="medium"/>
      <right>
        <color indexed="63"/>
      </right>
      <top style="medium"/>
      <bottom style="medium"/>
    </border>
    <border>
      <left style="medium"/>
      <right>
        <color indexed="63"/>
      </right>
      <top style="hair"/>
      <bottom style="thin"/>
    </border>
    <border>
      <left style="medium"/>
      <right style="thin"/>
      <top style="hair"/>
      <bottom style="thin"/>
    </border>
    <border>
      <left style="thin"/>
      <right>
        <color indexed="63"/>
      </right>
      <top>
        <color indexed="63"/>
      </top>
      <bottom style="hair"/>
    </border>
    <border>
      <left style="thin"/>
      <right>
        <color indexed="63"/>
      </right>
      <top style="hair"/>
      <bottom style="hair"/>
    </border>
    <border>
      <left style="thin"/>
      <right>
        <color indexed="63"/>
      </right>
      <top style="hair"/>
      <bottom style="medium"/>
    </border>
    <border>
      <left style="thin"/>
      <right>
        <color indexed="63"/>
      </right>
      <top style="medium"/>
      <bottom style="medium"/>
    </border>
    <border>
      <left style="thin"/>
      <right>
        <color indexed="63"/>
      </right>
      <top style="hair"/>
      <bottom style="thin"/>
    </border>
    <border>
      <left style="thin"/>
      <right>
        <color indexed="63"/>
      </right>
      <top style="hair"/>
      <bottom>
        <color indexed="63"/>
      </bottom>
    </border>
    <border>
      <left style="thin"/>
      <right style="medium"/>
      <top style="hair"/>
      <bottom>
        <color indexed="63"/>
      </bottom>
    </border>
    <border>
      <left style="medium"/>
      <right style="thin"/>
      <top style="thin"/>
      <bottom style="thin"/>
    </border>
    <border>
      <left>
        <color indexed="63"/>
      </left>
      <right>
        <color indexed="63"/>
      </right>
      <top>
        <color indexed="63"/>
      </top>
      <bottom style="medium"/>
    </border>
    <border>
      <left>
        <color indexed="63"/>
      </left>
      <right>
        <color indexed="63"/>
      </right>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8">
    <xf numFmtId="0" fontId="0" fillId="0" borderId="0" xfId="0" applyAlignment="1">
      <alignment/>
    </xf>
    <xf numFmtId="0" fontId="1" fillId="0" borderId="0" xfId="0" applyFont="1" applyAlignment="1">
      <alignment/>
    </xf>
    <xf numFmtId="0" fontId="3" fillId="0" borderId="1" xfId="0" applyFont="1" applyBorder="1" applyAlignment="1">
      <alignment/>
    </xf>
    <xf numFmtId="0" fontId="3" fillId="0" borderId="2" xfId="0" applyFont="1" applyBorder="1" applyAlignment="1">
      <alignment/>
    </xf>
    <xf numFmtId="0" fontId="3" fillId="0" borderId="3" xfId="0" applyFont="1" applyBorder="1" applyAlignment="1">
      <alignment/>
    </xf>
    <xf numFmtId="0" fontId="3" fillId="0" borderId="4" xfId="0" applyFont="1" applyBorder="1" applyAlignment="1">
      <alignment/>
    </xf>
    <xf numFmtId="0" fontId="3" fillId="0" borderId="5" xfId="0" applyFont="1" applyBorder="1" applyAlignment="1">
      <alignment/>
    </xf>
    <xf numFmtId="0" fontId="3" fillId="0" borderId="6" xfId="0" applyFont="1" applyBorder="1" applyAlignment="1">
      <alignment/>
    </xf>
    <xf numFmtId="0" fontId="4" fillId="0" borderId="0" xfId="0" applyFont="1" applyBorder="1" applyAlignment="1">
      <alignment/>
    </xf>
    <xf numFmtId="0" fontId="3" fillId="0" borderId="7" xfId="0" applyFont="1" applyBorder="1" applyAlignment="1">
      <alignment horizontal="center"/>
    </xf>
    <xf numFmtId="0" fontId="3" fillId="0" borderId="8" xfId="0" applyFont="1" applyFill="1" applyBorder="1" applyAlignment="1">
      <alignment horizontal="center"/>
    </xf>
    <xf numFmtId="0" fontId="3" fillId="0" borderId="0" xfId="0" applyFont="1" applyBorder="1" applyAlignment="1">
      <alignment/>
    </xf>
    <xf numFmtId="0" fontId="3" fillId="0" borderId="9" xfId="0" applyFont="1" applyBorder="1" applyAlignment="1">
      <alignment horizontal="center"/>
    </xf>
    <xf numFmtId="0" fontId="3" fillId="0" borderId="10" xfId="0" applyFont="1" applyBorder="1" applyAlignment="1">
      <alignment/>
    </xf>
    <xf numFmtId="0" fontId="3" fillId="0" borderId="11" xfId="0" applyFont="1" applyBorder="1" applyAlignment="1">
      <alignment/>
    </xf>
    <xf numFmtId="0" fontId="3" fillId="0" borderId="12" xfId="0" applyFont="1" applyBorder="1" applyAlignment="1">
      <alignment/>
    </xf>
    <xf numFmtId="0" fontId="5" fillId="0" borderId="13" xfId="0" applyFont="1" applyBorder="1" applyAlignment="1">
      <alignment/>
    </xf>
    <xf numFmtId="0" fontId="3" fillId="0" borderId="14" xfId="0" applyFont="1" applyBorder="1" applyAlignment="1">
      <alignment horizontal="center"/>
    </xf>
    <xf numFmtId="0" fontId="6" fillId="0" borderId="15" xfId="0" applyFont="1" applyBorder="1" applyAlignment="1">
      <alignment/>
    </xf>
    <xf numFmtId="0" fontId="6" fillId="0" borderId="16" xfId="0" applyFont="1" applyBorder="1" applyAlignment="1">
      <alignment/>
    </xf>
    <xf numFmtId="0" fontId="3" fillId="0" borderId="17" xfId="0" applyFont="1" applyBorder="1" applyAlignment="1">
      <alignment/>
    </xf>
    <xf numFmtId="0" fontId="4" fillId="0" borderId="0" xfId="0" applyFont="1" applyAlignment="1">
      <alignment/>
    </xf>
    <xf numFmtId="0" fontId="3" fillId="0" borderId="0" xfId="0" applyFont="1" applyAlignment="1">
      <alignment/>
    </xf>
    <xf numFmtId="0" fontId="3" fillId="0" borderId="18" xfId="0" applyFont="1" applyBorder="1" applyAlignment="1">
      <alignment/>
    </xf>
    <xf numFmtId="0" fontId="3" fillId="0" borderId="0" xfId="0" applyFont="1" applyBorder="1" applyAlignment="1">
      <alignment horizontal="center"/>
    </xf>
    <xf numFmtId="0" fontId="3" fillId="0" borderId="19" xfId="0" applyFont="1" applyBorder="1" applyAlignment="1">
      <alignment horizontal="center"/>
    </xf>
    <xf numFmtId="0" fontId="3" fillId="0" borderId="1" xfId="0" applyFont="1" applyBorder="1" applyAlignment="1">
      <alignment horizontal="center"/>
    </xf>
    <xf numFmtId="0" fontId="3" fillId="0" borderId="20" xfId="0" applyFont="1" applyBorder="1" applyAlignment="1">
      <alignment horizontal="center"/>
    </xf>
    <xf numFmtId="0" fontId="4" fillId="0" borderId="21" xfId="0" applyFont="1" applyBorder="1" applyAlignment="1">
      <alignment horizontal="center"/>
    </xf>
    <xf numFmtId="0" fontId="4" fillId="0" borderId="2" xfId="0" applyFont="1" applyBorder="1" applyAlignment="1">
      <alignment horizontal="center"/>
    </xf>
    <xf numFmtId="0" fontId="3" fillId="0" borderId="2" xfId="0" applyFont="1" applyBorder="1" applyAlignment="1">
      <alignment horizontal="center"/>
    </xf>
    <xf numFmtId="0" fontId="3" fillId="0" borderId="3" xfId="0" applyFont="1" applyBorder="1" applyAlignment="1">
      <alignment horizontal="center"/>
    </xf>
    <xf numFmtId="0" fontId="3" fillId="0" borderId="22" xfId="0" applyFont="1" applyBorder="1" applyAlignment="1">
      <alignment horizontal="center"/>
    </xf>
    <xf numFmtId="0" fontId="3" fillId="0" borderId="4" xfId="0" applyFont="1" applyBorder="1" applyAlignment="1">
      <alignment horizontal="center"/>
    </xf>
    <xf numFmtId="0" fontId="3" fillId="0" borderId="23" xfId="0" applyFont="1" applyBorder="1" applyAlignment="1">
      <alignment horizontal="center"/>
    </xf>
    <xf numFmtId="0" fontId="3" fillId="0" borderId="24" xfId="0" applyFont="1" applyBorder="1" applyAlignment="1">
      <alignment horizontal="center"/>
    </xf>
    <xf numFmtId="0" fontId="3" fillId="0" borderId="25" xfId="0" applyFont="1" applyBorder="1" applyAlignment="1">
      <alignment/>
    </xf>
    <xf numFmtId="0" fontId="3" fillId="0" borderId="26" xfId="0" applyFont="1" applyBorder="1" applyAlignment="1">
      <alignment horizontal="center"/>
    </xf>
    <xf numFmtId="0" fontId="0" fillId="0" borderId="27" xfId="0" applyBorder="1" applyAlignment="1">
      <alignment/>
    </xf>
    <xf numFmtId="0" fontId="4" fillId="0" borderId="27" xfId="0" applyFont="1" applyBorder="1" applyAlignment="1">
      <alignment/>
    </xf>
    <xf numFmtId="0" fontId="3" fillId="0" borderId="27" xfId="0" applyFont="1" applyFill="1" applyBorder="1" applyAlignment="1">
      <alignment horizontal="center"/>
    </xf>
    <xf numFmtId="0" fontId="3" fillId="0" borderId="28" xfId="0" applyFont="1" applyBorder="1" applyAlignment="1">
      <alignment/>
    </xf>
    <xf numFmtId="0" fontId="3" fillId="0" borderId="29" xfId="0" applyFont="1" applyFill="1" applyBorder="1" applyAlignment="1">
      <alignment horizontal="center"/>
    </xf>
    <xf numFmtId="0" fontId="3" fillId="0" borderId="30" xfId="0" applyFont="1" applyBorder="1" applyAlignment="1">
      <alignment horizontal="center"/>
    </xf>
    <xf numFmtId="0" fontId="3" fillId="0" borderId="31" xfId="0" applyFont="1" applyBorder="1" applyAlignment="1">
      <alignment horizontal="center"/>
    </xf>
    <xf numFmtId="0" fontId="3" fillId="0" borderId="32" xfId="0" applyFont="1" applyBorder="1" applyAlignment="1">
      <alignment horizontal="center"/>
    </xf>
    <xf numFmtId="0" fontId="3" fillId="0" borderId="33" xfId="0" applyFont="1" applyBorder="1" applyAlignment="1">
      <alignment horizontal="center"/>
    </xf>
    <xf numFmtId="0" fontId="3" fillId="0" borderId="34" xfId="0" applyFont="1" applyBorder="1" applyAlignment="1">
      <alignment horizontal="center"/>
    </xf>
    <xf numFmtId="0" fontId="3" fillId="0" borderId="0" xfId="0" applyFont="1" applyBorder="1" applyAlignment="1">
      <alignment horizontal="center" vertical="center"/>
    </xf>
    <xf numFmtId="0" fontId="3" fillId="0" borderId="27" xfId="0" applyFont="1" applyBorder="1" applyAlignment="1">
      <alignment/>
    </xf>
    <xf numFmtId="0" fontId="3" fillId="0" borderId="35" xfId="0" applyFont="1" applyBorder="1" applyAlignment="1">
      <alignment horizontal="center"/>
    </xf>
    <xf numFmtId="0" fontId="3" fillId="0" borderId="36" xfId="0" applyFont="1" applyBorder="1" applyAlignment="1">
      <alignment horizontal="center"/>
    </xf>
    <xf numFmtId="0" fontId="6" fillId="0" borderId="21" xfId="0" applyFont="1" applyBorder="1" applyAlignment="1">
      <alignment/>
    </xf>
    <xf numFmtId="0" fontId="6" fillId="0" borderId="37" xfId="0" applyFont="1" applyBorder="1" applyAlignment="1">
      <alignment/>
    </xf>
    <xf numFmtId="0" fontId="3" fillId="0" borderId="38" xfId="0" applyFont="1" applyBorder="1" applyAlignment="1">
      <alignment/>
    </xf>
    <xf numFmtId="0" fontId="3" fillId="0" borderId="10" xfId="0" applyFont="1" applyBorder="1" applyAlignment="1">
      <alignment horizontal="center"/>
    </xf>
    <xf numFmtId="0" fontId="3" fillId="0" borderId="11" xfId="0" applyFont="1" applyBorder="1" applyAlignment="1">
      <alignment horizontal="center"/>
    </xf>
    <xf numFmtId="0" fontId="3" fillId="0" borderId="12" xfId="0" applyFont="1" applyBorder="1" applyAlignment="1">
      <alignment horizontal="center"/>
    </xf>
    <xf numFmtId="0" fontId="3" fillId="0" borderId="22" xfId="0" applyFont="1" applyBorder="1" applyAlignment="1">
      <alignment/>
    </xf>
    <xf numFmtId="0" fontId="6" fillId="0" borderId="39" xfId="0" applyFont="1" applyBorder="1" applyAlignment="1">
      <alignment/>
    </xf>
    <xf numFmtId="0" fontId="3" fillId="0" borderId="40" xfId="0" applyFont="1" applyBorder="1" applyAlignment="1">
      <alignment/>
    </xf>
    <xf numFmtId="0" fontId="3" fillId="0" borderId="19" xfId="0" applyFont="1" applyBorder="1" applyAlignment="1">
      <alignment/>
    </xf>
    <xf numFmtId="0" fontId="3" fillId="0" borderId="41" xfId="0" applyFont="1" applyBorder="1" applyAlignment="1">
      <alignment horizontal="center"/>
    </xf>
    <xf numFmtId="0" fontId="3" fillId="0" borderId="42" xfId="0" applyFont="1" applyBorder="1" applyAlignment="1">
      <alignment horizontal="center"/>
    </xf>
    <xf numFmtId="0" fontId="3" fillId="0" borderId="43" xfId="0" applyFont="1" applyBorder="1" applyAlignment="1">
      <alignment horizontal="center"/>
    </xf>
    <xf numFmtId="0" fontId="3" fillId="0" borderId="44" xfId="0" applyFont="1" applyBorder="1" applyAlignment="1">
      <alignment/>
    </xf>
    <xf numFmtId="0" fontId="3" fillId="0" borderId="42" xfId="0" applyFont="1" applyBorder="1" applyAlignment="1">
      <alignment/>
    </xf>
    <xf numFmtId="0" fontId="3" fillId="0" borderId="45" xfId="0" applyFont="1" applyBorder="1" applyAlignment="1">
      <alignment/>
    </xf>
    <xf numFmtId="0" fontId="3" fillId="0" borderId="41" xfId="0" applyFont="1" applyBorder="1" applyAlignment="1">
      <alignment/>
    </xf>
    <xf numFmtId="0" fontId="3" fillId="0" borderId="46" xfId="0" applyFont="1" applyBorder="1" applyAlignment="1">
      <alignment/>
    </xf>
    <xf numFmtId="0" fontId="3" fillId="0" borderId="47" xfId="0" applyFont="1" applyBorder="1" applyAlignment="1">
      <alignment/>
    </xf>
    <xf numFmtId="0" fontId="3" fillId="0" borderId="5" xfId="0" applyFont="1" applyBorder="1" applyAlignment="1">
      <alignment horizontal="right"/>
    </xf>
    <xf numFmtId="0" fontId="3" fillId="0" borderId="6" xfId="0" applyFont="1" applyBorder="1" applyAlignment="1">
      <alignment horizontal="right"/>
    </xf>
    <xf numFmtId="0" fontId="4" fillId="0" borderId="48" xfId="0" applyFont="1" applyBorder="1" applyAlignment="1">
      <alignment horizontal="center"/>
    </xf>
    <xf numFmtId="0" fontId="0" fillId="0" borderId="49" xfId="0" applyBorder="1" applyAlignment="1">
      <alignment/>
    </xf>
    <xf numFmtId="0" fontId="5" fillId="0" borderId="13" xfId="0" applyFont="1" applyBorder="1" applyAlignment="1">
      <alignment horizontal="center" vertical="center"/>
    </xf>
    <xf numFmtId="0" fontId="8" fillId="0" borderId="50" xfId="0" applyFont="1" applyBorder="1" applyAlignment="1">
      <alignment horizontal="center" vertical="center"/>
    </xf>
    <xf numFmtId="0" fontId="8" fillId="0" borderId="29" xfId="0" applyFont="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1</xdr:row>
      <xdr:rowOff>133350</xdr:rowOff>
    </xdr:from>
    <xdr:to>
      <xdr:col>10</xdr:col>
      <xdr:colOff>552450</xdr:colOff>
      <xdr:row>5</xdr:row>
      <xdr:rowOff>76200</xdr:rowOff>
    </xdr:to>
    <xdr:sp>
      <xdr:nvSpPr>
        <xdr:cNvPr id="1" name="TextBox 1"/>
        <xdr:cNvSpPr txBox="1">
          <a:spLocks noChangeArrowheads="1"/>
        </xdr:cNvSpPr>
      </xdr:nvSpPr>
      <xdr:spPr>
        <a:xfrm>
          <a:off x="685800" y="295275"/>
          <a:ext cx="6934200" cy="666750"/>
        </a:xfrm>
        <a:prstGeom prst="rect">
          <a:avLst/>
        </a:prstGeom>
        <a:solidFill>
          <a:srgbClr val="FFFFFF"/>
        </a:solidFill>
        <a:ln w="9525" cmpd="sng">
          <a:noFill/>
        </a:ln>
      </xdr:spPr>
      <xdr:txBody>
        <a:bodyPr vertOverflow="clip" wrap="square"/>
        <a:p>
          <a:pPr algn="l">
            <a:defRPr/>
          </a:pPr>
          <a:r>
            <a:rPr lang="en-US" cap="none" sz="1200" b="0" i="0" u="none" baseline="0"/>
            <a:t>TABLE 2. Counts of coral colonies according to size classes on survey sectors in Kapalama Basin and Pier 24. Only coral species occurring in each sector are shown for that sector. Species marked with an "*" are presently petitioned to be included under the Endangered Species Act. For location of sectors, see Figures 2-6.</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5:K270"/>
  <sheetViews>
    <sheetView tabSelected="1" view="pageBreakPreview" zoomScaleSheetLayoutView="100" workbookViewId="0" topLeftCell="A1">
      <selection activeCell="B218" sqref="B218"/>
    </sheetView>
  </sheetViews>
  <sheetFormatPr defaultColWidth="9.140625" defaultRowHeight="12.75"/>
  <cols>
    <col min="2" max="2" width="22.57421875" style="0" customWidth="1"/>
    <col min="9" max="9" width="10.28125" style="0" customWidth="1"/>
  </cols>
  <sheetData>
    <row r="5" spans="1:11" ht="18.75" customHeight="1">
      <c r="A5" s="1"/>
      <c r="B5" s="1"/>
      <c r="C5" s="1"/>
      <c r="D5" s="1"/>
      <c r="E5" s="1"/>
      <c r="F5" s="1"/>
      <c r="G5" s="1"/>
      <c r="H5" s="1"/>
      <c r="I5" s="1"/>
      <c r="J5" s="1"/>
      <c r="K5" s="1"/>
    </row>
    <row r="6" spans="1:11" ht="13.5" thickBot="1">
      <c r="A6" s="1"/>
      <c r="B6" s="1"/>
      <c r="C6" s="1"/>
      <c r="D6" s="1"/>
      <c r="E6" s="1"/>
      <c r="F6" s="1"/>
      <c r="G6" s="1"/>
      <c r="H6" s="1"/>
      <c r="I6" s="1"/>
      <c r="J6" s="1"/>
      <c r="K6" s="1"/>
    </row>
    <row r="7" spans="1:11" ht="15.75" thickBot="1">
      <c r="A7" s="1"/>
      <c r="B7" s="16" t="s">
        <v>22</v>
      </c>
      <c r="C7" s="75" t="s">
        <v>35</v>
      </c>
      <c r="D7" s="76"/>
      <c r="E7" s="76"/>
      <c r="F7" s="76"/>
      <c r="G7" s="76"/>
      <c r="H7" s="76"/>
      <c r="I7" s="76"/>
      <c r="J7" s="77"/>
      <c r="K7" s="8"/>
    </row>
    <row r="8" spans="1:11" ht="17.25" customHeight="1">
      <c r="A8" s="1"/>
      <c r="B8" s="17" t="s">
        <v>0</v>
      </c>
      <c r="C8" s="73" t="s">
        <v>43</v>
      </c>
      <c r="D8" s="9" t="s">
        <v>37</v>
      </c>
      <c r="E8" s="9" t="s">
        <v>38</v>
      </c>
      <c r="F8" s="9" t="s">
        <v>39</v>
      </c>
      <c r="G8" s="9" t="s">
        <v>40</v>
      </c>
      <c r="H8" s="9" t="s">
        <v>41</v>
      </c>
      <c r="I8" s="9" t="s">
        <v>42</v>
      </c>
      <c r="J8" s="12" t="s">
        <v>36</v>
      </c>
      <c r="K8" s="10" t="s">
        <v>20</v>
      </c>
    </row>
    <row r="9" spans="1:11" ht="17.25" customHeight="1">
      <c r="A9" s="1"/>
      <c r="B9" s="52" t="s">
        <v>2</v>
      </c>
      <c r="C9" s="25"/>
      <c r="D9" s="26"/>
      <c r="E9" s="26"/>
      <c r="F9" s="26"/>
      <c r="G9" s="26">
        <v>1</v>
      </c>
      <c r="H9" s="26"/>
      <c r="I9" s="62"/>
      <c r="J9" s="55"/>
      <c r="K9" s="27">
        <f>SUM(C9:J9)</f>
        <v>1</v>
      </c>
    </row>
    <row r="10" spans="1:11" ht="17.25" customHeight="1">
      <c r="A10" s="1"/>
      <c r="B10" s="18" t="s">
        <v>1</v>
      </c>
      <c r="C10" s="28">
        <v>4</v>
      </c>
      <c r="D10" s="29">
        <v>37</v>
      </c>
      <c r="E10" s="29">
        <v>21</v>
      </c>
      <c r="F10" s="29">
        <v>1</v>
      </c>
      <c r="G10" s="30"/>
      <c r="H10" s="30"/>
      <c r="I10" s="63"/>
      <c r="J10" s="56"/>
      <c r="K10" s="35">
        <f aca="true" t="shared" si="0" ref="K10:K17">SUM(C10:J10)</f>
        <v>63</v>
      </c>
    </row>
    <row r="11" spans="1:11" ht="17.25" customHeight="1">
      <c r="A11" s="1"/>
      <c r="B11" s="19" t="s">
        <v>6</v>
      </c>
      <c r="C11" s="31"/>
      <c r="D11" s="30"/>
      <c r="E11" s="30"/>
      <c r="F11" s="30">
        <v>1</v>
      </c>
      <c r="G11" s="30"/>
      <c r="H11" s="30"/>
      <c r="I11" s="63"/>
      <c r="J11" s="56"/>
      <c r="K11" s="35">
        <f t="shared" si="0"/>
        <v>1</v>
      </c>
    </row>
    <row r="12" spans="1:11" ht="17.25" customHeight="1">
      <c r="A12" s="1"/>
      <c r="B12" s="19" t="s">
        <v>7</v>
      </c>
      <c r="C12" s="31">
        <v>13</v>
      </c>
      <c r="D12" s="30">
        <v>26</v>
      </c>
      <c r="E12" s="30">
        <v>31</v>
      </c>
      <c r="F12" s="30">
        <v>2</v>
      </c>
      <c r="G12" s="30"/>
      <c r="H12" s="30"/>
      <c r="I12" s="63"/>
      <c r="J12" s="56"/>
      <c r="K12" s="35">
        <f t="shared" si="0"/>
        <v>72</v>
      </c>
    </row>
    <row r="13" spans="1:11" ht="17.25" customHeight="1">
      <c r="A13" s="1"/>
      <c r="B13" s="19" t="s">
        <v>8</v>
      </c>
      <c r="C13" s="31"/>
      <c r="D13" s="30">
        <v>6</v>
      </c>
      <c r="E13" s="30">
        <v>5</v>
      </c>
      <c r="F13" s="30">
        <v>1</v>
      </c>
      <c r="G13" s="30">
        <v>4</v>
      </c>
      <c r="H13" s="30"/>
      <c r="I13" s="63"/>
      <c r="J13" s="56"/>
      <c r="K13" s="35">
        <f t="shared" si="0"/>
        <v>16</v>
      </c>
    </row>
    <row r="14" spans="1:11" ht="17.25" customHeight="1">
      <c r="A14" s="1"/>
      <c r="B14" s="19" t="s">
        <v>48</v>
      </c>
      <c r="C14" s="31">
        <v>3</v>
      </c>
      <c r="D14" s="30">
        <v>3</v>
      </c>
      <c r="E14" s="30">
        <v>2</v>
      </c>
      <c r="F14" s="30">
        <v>7</v>
      </c>
      <c r="G14" s="30">
        <v>2</v>
      </c>
      <c r="H14" s="30"/>
      <c r="I14" s="63"/>
      <c r="J14" s="56"/>
      <c r="K14" s="35">
        <f t="shared" si="0"/>
        <v>17</v>
      </c>
    </row>
    <row r="15" spans="1:11" ht="17.25" customHeight="1">
      <c r="A15" s="1"/>
      <c r="B15" s="19" t="s">
        <v>9</v>
      </c>
      <c r="C15" s="31">
        <v>10</v>
      </c>
      <c r="D15" s="30">
        <v>17</v>
      </c>
      <c r="E15" s="30"/>
      <c r="F15" s="30"/>
      <c r="G15" s="30"/>
      <c r="H15" s="30"/>
      <c r="I15" s="63"/>
      <c r="J15" s="56"/>
      <c r="K15" s="35">
        <f t="shared" si="0"/>
        <v>27</v>
      </c>
    </row>
    <row r="16" spans="1:11" ht="17.25" customHeight="1" thickBot="1">
      <c r="A16" s="1"/>
      <c r="B16" s="53" t="s">
        <v>11</v>
      </c>
      <c r="C16" s="32"/>
      <c r="D16" s="33">
        <v>3</v>
      </c>
      <c r="E16" s="33">
        <v>2</v>
      </c>
      <c r="F16" s="33"/>
      <c r="G16" s="33"/>
      <c r="H16" s="33"/>
      <c r="I16" s="64"/>
      <c r="J16" s="57"/>
      <c r="K16" s="34">
        <f t="shared" si="0"/>
        <v>5</v>
      </c>
    </row>
    <row r="17" spans="1:11" ht="17.25" customHeight="1" thickBot="1">
      <c r="A17" s="1"/>
      <c r="B17" s="54" t="s">
        <v>21</v>
      </c>
      <c r="C17" s="36">
        <f aca="true" t="shared" si="1" ref="C17:J17">SUM(C9:C16)</f>
        <v>30</v>
      </c>
      <c r="D17" s="6">
        <f t="shared" si="1"/>
        <v>92</v>
      </c>
      <c r="E17" s="6">
        <f t="shared" si="1"/>
        <v>61</v>
      </c>
      <c r="F17" s="6">
        <f t="shared" si="1"/>
        <v>12</v>
      </c>
      <c r="G17" s="6">
        <f t="shared" si="1"/>
        <v>7</v>
      </c>
      <c r="H17" s="6">
        <f t="shared" si="1"/>
        <v>0</v>
      </c>
      <c r="I17" s="6">
        <f t="shared" si="1"/>
        <v>0</v>
      </c>
      <c r="J17" s="7">
        <f t="shared" si="1"/>
        <v>0</v>
      </c>
      <c r="K17" s="34">
        <f t="shared" si="0"/>
        <v>202</v>
      </c>
    </row>
    <row r="18" spans="1:11" ht="17.25" customHeight="1" thickBot="1">
      <c r="A18" s="1"/>
      <c r="B18" s="11"/>
      <c r="C18" s="11"/>
      <c r="D18" s="11"/>
      <c r="E18" s="11"/>
      <c r="F18" s="11"/>
      <c r="G18" s="11"/>
      <c r="H18" s="11"/>
      <c r="I18" s="11"/>
      <c r="J18" s="11"/>
      <c r="K18" s="11"/>
    </row>
    <row r="19" spans="1:11" ht="17.25" customHeight="1" thickBot="1">
      <c r="A19" s="1"/>
      <c r="B19" s="16" t="s">
        <v>23</v>
      </c>
      <c r="C19" s="75" t="s">
        <v>35</v>
      </c>
      <c r="D19" s="76"/>
      <c r="E19" s="76"/>
      <c r="F19" s="76"/>
      <c r="G19" s="76"/>
      <c r="H19" s="76"/>
      <c r="I19" s="76"/>
      <c r="J19" s="77"/>
      <c r="K19" s="11"/>
    </row>
    <row r="20" spans="1:11" ht="17.25" customHeight="1">
      <c r="A20" s="1"/>
      <c r="B20" s="17" t="s">
        <v>0</v>
      </c>
      <c r="C20" s="73" t="s">
        <v>43</v>
      </c>
      <c r="D20" s="9" t="s">
        <v>37</v>
      </c>
      <c r="E20" s="9" t="s">
        <v>38</v>
      </c>
      <c r="F20" s="9" t="s">
        <v>39</v>
      </c>
      <c r="G20" s="9" t="s">
        <v>40</v>
      </c>
      <c r="H20" s="9" t="s">
        <v>41</v>
      </c>
      <c r="I20" s="9" t="s">
        <v>42</v>
      </c>
      <c r="J20" s="12" t="s">
        <v>36</v>
      </c>
      <c r="K20" s="10" t="s">
        <v>20</v>
      </c>
    </row>
    <row r="21" spans="1:11" ht="17.25" customHeight="1">
      <c r="A21" s="1"/>
      <c r="B21" s="18" t="s">
        <v>1</v>
      </c>
      <c r="C21" s="4">
        <v>12</v>
      </c>
      <c r="D21" s="3">
        <v>53</v>
      </c>
      <c r="E21" s="3">
        <v>14</v>
      </c>
      <c r="F21" s="3">
        <v>9</v>
      </c>
      <c r="G21" s="3"/>
      <c r="H21" s="3"/>
      <c r="I21" s="66"/>
      <c r="J21" s="14"/>
      <c r="K21" s="35">
        <f aca="true" t="shared" si="2" ref="K21:K26">SUM(C21:J21)</f>
        <v>88</v>
      </c>
    </row>
    <row r="22" spans="1:11" ht="17.25" customHeight="1">
      <c r="A22" s="1"/>
      <c r="B22" s="19" t="s">
        <v>6</v>
      </c>
      <c r="C22" s="4"/>
      <c r="D22" s="3">
        <v>1</v>
      </c>
      <c r="E22" s="3"/>
      <c r="F22" s="3"/>
      <c r="G22" s="3"/>
      <c r="H22" s="3"/>
      <c r="I22" s="66"/>
      <c r="J22" s="14"/>
      <c r="K22" s="35">
        <f t="shared" si="2"/>
        <v>1</v>
      </c>
    </row>
    <row r="23" spans="1:11" ht="17.25" customHeight="1">
      <c r="A23" s="1"/>
      <c r="B23" s="19" t="s">
        <v>7</v>
      </c>
      <c r="C23" s="4">
        <v>21</v>
      </c>
      <c r="D23" s="3">
        <v>43</v>
      </c>
      <c r="E23" s="3">
        <v>25</v>
      </c>
      <c r="F23" s="3">
        <v>2</v>
      </c>
      <c r="G23" s="3"/>
      <c r="H23" s="3"/>
      <c r="I23" s="66"/>
      <c r="J23" s="14"/>
      <c r="K23" s="35">
        <f t="shared" si="2"/>
        <v>91</v>
      </c>
    </row>
    <row r="24" spans="1:11" ht="17.25" customHeight="1">
      <c r="A24" s="1"/>
      <c r="B24" s="19" t="s">
        <v>8</v>
      </c>
      <c r="C24" s="4"/>
      <c r="D24" s="3">
        <v>12</v>
      </c>
      <c r="E24" s="3">
        <v>17</v>
      </c>
      <c r="F24" s="3">
        <v>12</v>
      </c>
      <c r="G24" s="3">
        <v>2</v>
      </c>
      <c r="H24" s="3"/>
      <c r="I24" s="66"/>
      <c r="J24" s="14"/>
      <c r="K24" s="35">
        <f t="shared" si="2"/>
        <v>43</v>
      </c>
    </row>
    <row r="25" spans="1:11" ht="17.25" customHeight="1" thickBot="1">
      <c r="A25" s="1"/>
      <c r="B25" s="19" t="s">
        <v>48</v>
      </c>
      <c r="C25" s="4">
        <v>2</v>
      </c>
      <c r="D25" s="3">
        <v>4</v>
      </c>
      <c r="E25" s="3">
        <v>12</v>
      </c>
      <c r="F25" s="3">
        <v>8</v>
      </c>
      <c r="G25" s="3">
        <v>6</v>
      </c>
      <c r="H25" s="3"/>
      <c r="I25" s="66"/>
      <c r="J25" s="14"/>
      <c r="K25" s="50">
        <f t="shared" si="2"/>
        <v>32</v>
      </c>
    </row>
    <row r="26" spans="1:11" ht="17.25" customHeight="1" thickBot="1">
      <c r="A26" s="1"/>
      <c r="B26" s="54" t="s">
        <v>21</v>
      </c>
      <c r="C26" s="36">
        <f aca="true" t="shared" si="3" ref="C26:J26">SUM(C21:C25)</f>
        <v>35</v>
      </c>
      <c r="D26" s="6">
        <f t="shared" si="3"/>
        <v>113</v>
      </c>
      <c r="E26" s="6">
        <f t="shared" si="3"/>
        <v>68</v>
      </c>
      <c r="F26" s="6">
        <f t="shared" si="3"/>
        <v>31</v>
      </c>
      <c r="G26" s="6">
        <f t="shared" si="3"/>
        <v>8</v>
      </c>
      <c r="H26" s="6">
        <f t="shared" si="3"/>
        <v>0</v>
      </c>
      <c r="I26" s="6">
        <f t="shared" si="3"/>
        <v>0</v>
      </c>
      <c r="J26" s="7">
        <f t="shared" si="3"/>
        <v>0</v>
      </c>
      <c r="K26" s="46">
        <f t="shared" si="2"/>
        <v>255</v>
      </c>
    </row>
    <row r="27" spans="1:11" ht="17.25" customHeight="1" thickBot="1">
      <c r="A27" s="1"/>
      <c r="B27" s="11"/>
      <c r="C27" s="11"/>
      <c r="D27" s="11"/>
      <c r="E27" s="11"/>
      <c r="F27" s="11"/>
      <c r="G27" s="11"/>
      <c r="H27" s="11"/>
      <c r="I27" s="11"/>
      <c r="J27" s="11"/>
      <c r="K27" s="37"/>
    </row>
    <row r="28" spans="1:11" ht="17.25" customHeight="1" thickBot="1">
      <c r="A28" s="1"/>
      <c r="B28" s="16" t="s">
        <v>24</v>
      </c>
      <c r="C28" s="75" t="s">
        <v>35</v>
      </c>
      <c r="D28" s="76"/>
      <c r="E28" s="76"/>
      <c r="F28" s="76"/>
      <c r="G28" s="76"/>
      <c r="H28" s="76"/>
      <c r="I28" s="76"/>
      <c r="J28" s="77"/>
      <c r="K28" s="38"/>
    </row>
    <row r="29" spans="1:11" ht="17.25" customHeight="1">
      <c r="A29" s="1"/>
      <c r="B29" s="17" t="s">
        <v>0</v>
      </c>
      <c r="C29" s="73" t="s">
        <v>43</v>
      </c>
      <c r="D29" s="9" t="s">
        <v>37</v>
      </c>
      <c r="E29" s="9" t="s">
        <v>38</v>
      </c>
      <c r="F29" s="9" t="s">
        <v>39</v>
      </c>
      <c r="G29" s="9" t="s">
        <v>40</v>
      </c>
      <c r="H29" s="9" t="s">
        <v>41</v>
      </c>
      <c r="I29" s="9" t="s">
        <v>42</v>
      </c>
      <c r="J29" s="12" t="s">
        <v>36</v>
      </c>
      <c r="K29" s="10" t="s">
        <v>20</v>
      </c>
    </row>
    <row r="30" spans="1:11" ht="17.25" customHeight="1">
      <c r="A30" s="1"/>
      <c r="B30" s="18" t="s">
        <v>1</v>
      </c>
      <c r="C30" s="4">
        <v>14</v>
      </c>
      <c r="D30" s="3">
        <v>12</v>
      </c>
      <c r="E30" s="3">
        <v>3</v>
      </c>
      <c r="F30" s="3">
        <v>11</v>
      </c>
      <c r="G30" s="3"/>
      <c r="H30" s="3"/>
      <c r="I30" s="66"/>
      <c r="J30" s="14"/>
      <c r="K30" s="35">
        <f>SUM(C30:J30)</f>
        <v>40</v>
      </c>
    </row>
    <row r="31" spans="1:11" ht="17.25" customHeight="1">
      <c r="A31" s="1"/>
      <c r="B31" s="19" t="s">
        <v>7</v>
      </c>
      <c r="C31" s="4">
        <v>3</v>
      </c>
      <c r="D31" s="3">
        <v>12</v>
      </c>
      <c r="E31" s="3">
        <v>17</v>
      </c>
      <c r="F31" s="3">
        <v>34</v>
      </c>
      <c r="G31" s="3">
        <v>47</v>
      </c>
      <c r="H31" s="3">
        <v>35</v>
      </c>
      <c r="I31" s="66"/>
      <c r="J31" s="14">
        <v>21</v>
      </c>
      <c r="K31" s="35">
        <f>SUM(C31:J31)</f>
        <v>169</v>
      </c>
    </row>
    <row r="32" spans="1:11" ht="17.25" customHeight="1" thickBot="1">
      <c r="A32" s="1"/>
      <c r="B32" s="19" t="s">
        <v>9</v>
      </c>
      <c r="C32" s="4"/>
      <c r="D32" s="3">
        <v>1</v>
      </c>
      <c r="E32" s="3"/>
      <c r="F32" s="3"/>
      <c r="G32" s="3"/>
      <c r="H32" s="3"/>
      <c r="I32" s="66"/>
      <c r="J32" s="14"/>
      <c r="K32" s="50">
        <f>SUM(C32:J32)</f>
        <v>1</v>
      </c>
    </row>
    <row r="33" spans="1:11" ht="17.25" customHeight="1" thickBot="1">
      <c r="A33" s="1"/>
      <c r="B33" s="54" t="s">
        <v>21</v>
      </c>
      <c r="C33" s="36">
        <f aca="true" t="shared" si="4" ref="C33:J33">SUM(C30:C32)</f>
        <v>17</v>
      </c>
      <c r="D33" s="6">
        <f t="shared" si="4"/>
        <v>25</v>
      </c>
      <c r="E33" s="6">
        <f t="shared" si="4"/>
        <v>20</v>
      </c>
      <c r="F33" s="6">
        <f t="shared" si="4"/>
        <v>45</v>
      </c>
      <c r="G33" s="6">
        <f t="shared" si="4"/>
        <v>47</v>
      </c>
      <c r="H33" s="6">
        <f t="shared" si="4"/>
        <v>35</v>
      </c>
      <c r="I33" s="65">
        <v>0</v>
      </c>
      <c r="J33" s="7">
        <f t="shared" si="4"/>
        <v>21</v>
      </c>
      <c r="K33" s="46">
        <f>SUM(C33:J33)</f>
        <v>210</v>
      </c>
    </row>
    <row r="34" spans="1:11" ht="17.25" customHeight="1" thickBot="1">
      <c r="A34" s="1"/>
      <c r="B34" s="20"/>
      <c r="C34" s="20"/>
      <c r="D34" s="20"/>
      <c r="E34" s="20"/>
      <c r="F34" s="20"/>
      <c r="G34" s="20"/>
      <c r="H34" s="20"/>
      <c r="I34" s="20"/>
      <c r="J34" s="20"/>
      <c r="K34" s="11"/>
    </row>
    <row r="35" spans="1:11" ht="17.25" customHeight="1" thickBot="1">
      <c r="A35" s="1"/>
      <c r="B35" s="16" t="s">
        <v>25</v>
      </c>
      <c r="C35" s="75" t="s">
        <v>35</v>
      </c>
      <c r="D35" s="76"/>
      <c r="E35" s="76"/>
      <c r="F35" s="76"/>
      <c r="G35" s="76"/>
      <c r="H35" s="76"/>
      <c r="I35" s="76"/>
      <c r="J35" s="77"/>
      <c r="K35" s="11"/>
    </row>
    <row r="36" spans="1:11" ht="17.25" customHeight="1">
      <c r="A36" s="1"/>
      <c r="B36" s="17" t="s">
        <v>0</v>
      </c>
      <c r="C36" s="73" t="s">
        <v>43</v>
      </c>
      <c r="D36" s="9" t="s">
        <v>37</v>
      </c>
      <c r="E36" s="9" t="s">
        <v>38</v>
      </c>
      <c r="F36" s="9" t="s">
        <v>39</v>
      </c>
      <c r="G36" s="9" t="s">
        <v>40</v>
      </c>
      <c r="H36" s="9" t="s">
        <v>41</v>
      </c>
      <c r="I36" s="9" t="s">
        <v>42</v>
      </c>
      <c r="J36" s="12" t="s">
        <v>36</v>
      </c>
      <c r="K36" s="10" t="s">
        <v>20</v>
      </c>
    </row>
    <row r="37" spans="1:11" ht="17.25" customHeight="1">
      <c r="A37" s="1"/>
      <c r="B37" s="18" t="s">
        <v>1</v>
      </c>
      <c r="C37" s="4">
        <v>25</v>
      </c>
      <c r="D37" s="3">
        <v>10</v>
      </c>
      <c r="E37" s="3"/>
      <c r="F37" s="3"/>
      <c r="G37" s="3"/>
      <c r="H37" s="3"/>
      <c r="I37" s="66"/>
      <c r="J37" s="14"/>
      <c r="K37" s="35">
        <f>SUM(C37:J37)</f>
        <v>35</v>
      </c>
    </row>
    <row r="38" spans="1:11" ht="17.25" customHeight="1">
      <c r="A38" s="1"/>
      <c r="B38" s="19" t="s">
        <v>7</v>
      </c>
      <c r="C38" s="4">
        <v>16</v>
      </c>
      <c r="D38" s="3">
        <v>18</v>
      </c>
      <c r="E38" s="3">
        <v>13</v>
      </c>
      <c r="F38" s="3">
        <v>17</v>
      </c>
      <c r="G38" s="3">
        <v>7</v>
      </c>
      <c r="H38" s="3">
        <v>2</v>
      </c>
      <c r="I38" s="66"/>
      <c r="J38" s="14"/>
      <c r="K38" s="35">
        <f>SUM(C38:J38)</f>
        <v>73</v>
      </c>
    </row>
    <row r="39" spans="1:11" ht="17.25" customHeight="1" thickBot="1">
      <c r="A39" s="1"/>
      <c r="B39" s="19" t="s">
        <v>9</v>
      </c>
      <c r="C39" s="4">
        <v>1</v>
      </c>
      <c r="D39" s="3">
        <v>1</v>
      </c>
      <c r="E39" s="3"/>
      <c r="F39" s="3"/>
      <c r="G39" s="3"/>
      <c r="H39" s="3"/>
      <c r="I39" s="66"/>
      <c r="J39" s="14"/>
      <c r="K39" s="50">
        <f>SUM(C39:J39)</f>
        <v>2</v>
      </c>
    </row>
    <row r="40" spans="1:11" ht="17.25" customHeight="1" thickBot="1">
      <c r="A40" s="1"/>
      <c r="B40" s="54" t="s">
        <v>21</v>
      </c>
      <c r="C40" s="36">
        <f aca="true" t="shared" si="5" ref="C40:J40">SUM(C37:C39)</f>
        <v>42</v>
      </c>
      <c r="D40" s="6">
        <f t="shared" si="5"/>
        <v>29</v>
      </c>
      <c r="E40" s="6">
        <f t="shared" si="5"/>
        <v>13</v>
      </c>
      <c r="F40" s="6">
        <f t="shared" si="5"/>
        <v>17</v>
      </c>
      <c r="G40" s="6">
        <f t="shared" si="5"/>
        <v>7</v>
      </c>
      <c r="H40" s="6">
        <f t="shared" si="5"/>
        <v>2</v>
      </c>
      <c r="I40" s="65">
        <v>0</v>
      </c>
      <c r="J40" s="7">
        <f t="shared" si="5"/>
        <v>0</v>
      </c>
      <c r="K40" s="46">
        <f>SUM(C40:J40)</f>
        <v>110</v>
      </c>
    </row>
    <row r="41" spans="1:11" ht="17.25" customHeight="1" thickBot="1">
      <c r="A41" s="1"/>
      <c r="B41" s="11"/>
      <c r="C41" s="11"/>
      <c r="D41" s="11"/>
      <c r="E41" s="11"/>
      <c r="F41" s="11"/>
      <c r="G41" s="11"/>
      <c r="H41" s="11"/>
      <c r="I41" s="11"/>
      <c r="J41" s="11"/>
      <c r="K41" s="24"/>
    </row>
    <row r="42" spans="1:11" ht="17.25" customHeight="1" thickBot="1">
      <c r="A42" s="1"/>
      <c r="B42" s="16" t="s">
        <v>26</v>
      </c>
      <c r="C42" s="75" t="s">
        <v>35</v>
      </c>
      <c r="D42" s="76"/>
      <c r="E42" s="76"/>
      <c r="F42" s="76"/>
      <c r="G42" s="76"/>
      <c r="H42" s="76"/>
      <c r="I42" s="76"/>
      <c r="J42" s="77"/>
      <c r="K42" s="39"/>
    </row>
    <row r="43" spans="1:11" ht="17.25" customHeight="1">
      <c r="A43" s="1"/>
      <c r="B43" s="17" t="s">
        <v>0</v>
      </c>
      <c r="C43" s="73" t="s">
        <v>43</v>
      </c>
      <c r="D43" s="9" t="s">
        <v>37</v>
      </c>
      <c r="E43" s="9" t="s">
        <v>38</v>
      </c>
      <c r="F43" s="9" t="s">
        <v>39</v>
      </c>
      <c r="G43" s="9" t="s">
        <v>40</v>
      </c>
      <c r="H43" s="9" t="s">
        <v>41</v>
      </c>
      <c r="I43" s="9" t="s">
        <v>42</v>
      </c>
      <c r="J43" s="12" t="s">
        <v>36</v>
      </c>
      <c r="K43" s="10" t="s">
        <v>20</v>
      </c>
    </row>
    <row r="44" spans="1:11" ht="17.25" customHeight="1">
      <c r="A44" s="1"/>
      <c r="B44" s="18" t="s">
        <v>1</v>
      </c>
      <c r="C44" s="4">
        <v>4</v>
      </c>
      <c r="D44" s="3">
        <v>2</v>
      </c>
      <c r="E44" s="3"/>
      <c r="F44" s="3"/>
      <c r="G44" s="3"/>
      <c r="H44" s="3"/>
      <c r="I44" s="66"/>
      <c r="J44" s="14"/>
      <c r="K44" s="35">
        <f>SUM(C44:J44)</f>
        <v>6</v>
      </c>
    </row>
    <row r="45" spans="1:11" ht="17.25" customHeight="1">
      <c r="A45" s="1"/>
      <c r="B45" s="19" t="s">
        <v>7</v>
      </c>
      <c r="C45" s="4">
        <v>8</v>
      </c>
      <c r="D45" s="3">
        <v>6</v>
      </c>
      <c r="E45" s="3">
        <v>5</v>
      </c>
      <c r="F45" s="3"/>
      <c r="G45" s="3">
        <v>1</v>
      </c>
      <c r="H45" s="3"/>
      <c r="I45" s="66"/>
      <c r="J45" s="14"/>
      <c r="K45" s="35">
        <f>SUM(C45:J45)</f>
        <v>20</v>
      </c>
    </row>
    <row r="46" spans="1:11" ht="17.25" customHeight="1" thickBot="1">
      <c r="A46" s="1"/>
      <c r="B46" s="19" t="s">
        <v>8</v>
      </c>
      <c r="C46" s="4"/>
      <c r="D46" s="3">
        <v>2</v>
      </c>
      <c r="E46" s="3"/>
      <c r="F46" s="3"/>
      <c r="G46" s="3"/>
      <c r="H46" s="3"/>
      <c r="I46" s="66"/>
      <c r="J46" s="14"/>
      <c r="K46" s="50">
        <f>SUM(C46:J46)</f>
        <v>2</v>
      </c>
    </row>
    <row r="47" spans="1:11" ht="17.25" customHeight="1" thickBot="1">
      <c r="A47" s="1"/>
      <c r="B47" s="54" t="s">
        <v>21</v>
      </c>
      <c r="C47" s="36">
        <f aca="true" t="shared" si="6" ref="C47:J47">SUM(C44:C46)</f>
        <v>12</v>
      </c>
      <c r="D47" s="6">
        <f t="shared" si="6"/>
        <v>10</v>
      </c>
      <c r="E47" s="6">
        <f t="shared" si="6"/>
        <v>5</v>
      </c>
      <c r="F47" s="6">
        <f t="shared" si="6"/>
        <v>0</v>
      </c>
      <c r="G47" s="6">
        <f t="shared" si="6"/>
        <v>1</v>
      </c>
      <c r="H47" s="6">
        <f t="shared" si="6"/>
        <v>0</v>
      </c>
      <c r="I47" s="65">
        <v>0</v>
      </c>
      <c r="J47" s="7">
        <f t="shared" si="6"/>
        <v>0</v>
      </c>
      <c r="K47" s="46">
        <f>SUM(C47:J47)</f>
        <v>28</v>
      </c>
    </row>
    <row r="48" spans="1:11" ht="17.25" customHeight="1">
      <c r="A48" s="1"/>
      <c r="B48" s="11"/>
      <c r="C48" s="11"/>
      <c r="D48" s="11"/>
      <c r="E48" s="11"/>
      <c r="F48" s="11"/>
      <c r="G48" s="11"/>
      <c r="H48" s="11"/>
      <c r="I48" s="11"/>
      <c r="J48" s="11"/>
      <c r="K48" s="37"/>
    </row>
    <row r="49" spans="1:11" ht="17.25" customHeight="1">
      <c r="A49" s="1"/>
      <c r="B49" s="11"/>
      <c r="C49" s="11"/>
      <c r="D49" s="11"/>
      <c r="E49" s="11"/>
      <c r="F49" s="11"/>
      <c r="G49" s="11"/>
      <c r="H49" s="11"/>
      <c r="I49" s="11"/>
      <c r="J49" s="11"/>
      <c r="K49" s="24"/>
    </row>
    <row r="50" spans="1:11" ht="17.25" customHeight="1">
      <c r="A50" s="1"/>
      <c r="B50" s="11" t="s">
        <v>44</v>
      </c>
      <c r="C50" s="11"/>
      <c r="D50" s="11"/>
      <c r="E50" s="11"/>
      <c r="F50" s="11"/>
      <c r="G50" s="11"/>
      <c r="H50" s="11"/>
      <c r="I50" s="11"/>
      <c r="J50" s="11"/>
      <c r="K50" s="24"/>
    </row>
    <row r="51" spans="1:11" ht="17.25" customHeight="1" thickBot="1">
      <c r="A51" s="1"/>
      <c r="B51" s="74"/>
      <c r="C51" s="20"/>
      <c r="D51" s="20"/>
      <c r="E51" s="20"/>
      <c r="F51" s="20"/>
      <c r="G51" s="20"/>
      <c r="H51" s="20"/>
      <c r="I51" s="20"/>
      <c r="J51" s="20"/>
      <c r="K51" s="24"/>
    </row>
    <row r="52" spans="1:11" ht="17.25" customHeight="1" thickBot="1">
      <c r="A52" s="1"/>
      <c r="B52" s="16" t="s">
        <v>27</v>
      </c>
      <c r="C52" s="75" t="s">
        <v>35</v>
      </c>
      <c r="D52" s="76"/>
      <c r="E52" s="76"/>
      <c r="F52" s="76"/>
      <c r="G52" s="76"/>
      <c r="H52" s="76"/>
      <c r="I52" s="76"/>
      <c r="J52" s="77"/>
      <c r="K52" s="49"/>
    </row>
    <row r="53" spans="1:11" ht="17.25" customHeight="1">
      <c r="A53" s="1"/>
      <c r="B53" s="17" t="s">
        <v>0</v>
      </c>
      <c r="C53" s="73" t="s">
        <v>43</v>
      </c>
      <c r="D53" s="9" t="s">
        <v>37</v>
      </c>
      <c r="E53" s="9" t="s">
        <v>38</v>
      </c>
      <c r="F53" s="9" t="s">
        <v>39</v>
      </c>
      <c r="G53" s="9" t="s">
        <v>40</v>
      </c>
      <c r="H53" s="9" t="s">
        <v>41</v>
      </c>
      <c r="I53" s="9" t="s">
        <v>42</v>
      </c>
      <c r="J53" s="12" t="s">
        <v>36</v>
      </c>
      <c r="K53" s="10" t="s">
        <v>20</v>
      </c>
    </row>
    <row r="54" spans="1:11" ht="17.25" customHeight="1">
      <c r="A54" s="1"/>
      <c r="B54" s="18" t="s">
        <v>1</v>
      </c>
      <c r="C54" s="4">
        <v>3</v>
      </c>
      <c r="D54" s="3"/>
      <c r="E54" s="3"/>
      <c r="F54" s="3"/>
      <c r="G54" s="3"/>
      <c r="H54" s="3"/>
      <c r="I54" s="66"/>
      <c r="J54" s="14"/>
      <c r="K54" s="35">
        <f>SUM(C54:J54)</f>
        <v>3</v>
      </c>
    </row>
    <row r="55" spans="1:11" ht="17.25" customHeight="1">
      <c r="A55" s="1"/>
      <c r="B55" s="19" t="s">
        <v>7</v>
      </c>
      <c r="C55" s="4">
        <v>14</v>
      </c>
      <c r="D55" s="3">
        <v>10</v>
      </c>
      <c r="E55" s="3">
        <v>8</v>
      </c>
      <c r="F55" s="3">
        <v>3</v>
      </c>
      <c r="G55" s="3"/>
      <c r="H55" s="3"/>
      <c r="I55" s="66"/>
      <c r="J55" s="14"/>
      <c r="K55" s="35">
        <f>SUM(C55:J55)</f>
        <v>35</v>
      </c>
    </row>
    <row r="56" spans="1:11" ht="17.25" customHeight="1" thickBot="1">
      <c r="A56" s="1"/>
      <c r="B56" s="19" t="s">
        <v>8</v>
      </c>
      <c r="C56" s="4"/>
      <c r="D56" s="3"/>
      <c r="E56" s="3"/>
      <c r="F56" s="3">
        <v>1</v>
      </c>
      <c r="G56" s="3"/>
      <c r="H56" s="3"/>
      <c r="I56" s="66"/>
      <c r="J56" s="14"/>
      <c r="K56" s="50">
        <f>SUM(C56:J56)</f>
        <v>1</v>
      </c>
    </row>
    <row r="57" spans="1:11" ht="17.25" customHeight="1" thickBot="1">
      <c r="A57" s="1"/>
      <c r="B57" s="54" t="s">
        <v>21</v>
      </c>
      <c r="C57" s="36">
        <f aca="true" t="shared" si="7" ref="C57:J57">SUM(C54:C56)</f>
        <v>17</v>
      </c>
      <c r="D57" s="6">
        <f t="shared" si="7"/>
        <v>10</v>
      </c>
      <c r="E57" s="6">
        <f t="shared" si="7"/>
        <v>8</v>
      </c>
      <c r="F57" s="6">
        <f t="shared" si="7"/>
        <v>4</v>
      </c>
      <c r="G57" s="6">
        <f t="shared" si="7"/>
        <v>0</v>
      </c>
      <c r="H57" s="6">
        <f t="shared" si="7"/>
        <v>0</v>
      </c>
      <c r="I57" s="65">
        <v>0</v>
      </c>
      <c r="J57" s="7">
        <f t="shared" si="7"/>
        <v>0</v>
      </c>
      <c r="K57" s="46">
        <f>SUM(C57:J57)</f>
        <v>39</v>
      </c>
    </row>
    <row r="58" spans="1:11" ht="17.25" customHeight="1" thickBot="1">
      <c r="A58" s="1"/>
      <c r="B58" s="11"/>
      <c r="C58" s="11"/>
      <c r="D58" s="11"/>
      <c r="E58" s="11"/>
      <c r="F58" s="11"/>
      <c r="G58" s="11"/>
      <c r="H58" s="11"/>
      <c r="I58" s="11"/>
      <c r="J58" s="11"/>
      <c r="K58" s="24"/>
    </row>
    <row r="59" spans="1:11" ht="17.25" customHeight="1" thickBot="1">
      <c r="A59" s="1"/>
      <c r="B59" s="16" t="s">
        <v>28</v>
      </c>
      <c r="C59" s="75" t="s">
        <v>35</v>
      </c>
      <c r="D59" s="76"/>
      <c r="E59" s="76"/>
      <c r="F59" s="76"/>
      <c r="G59" s="76"/>
      <c r="H59" s="76"/>
      <c r="I59" s="76"/>
      <c r="J59" s="77"/>
      <c r="K59" s="21"/>
    </row>
    <row r="60" spans="1:11" ht="17.25" customHeight="1">
      <c r="A60" s="1"/>
      <c r="B60" s="17" t="s">
        <v>0</v>
      </c>
      <c r="C60" s="73" t="s">
        <v>43</v>
      </c>
      <c r="D60" s="9" t="s">
        <v>37</v>
      </c>
      <c r="E60" s="9" t="s">
        <v>38</v>
      </c>
      <c r="F60" s="9" t="s">
        <v>39</v>
      </c>
      <c r="G60" s="9" t="s">
        <v>40</v>
      </c>
      <c r="H60" s="9" t="s">
        <v>41</v>
      </c>
      <c r="I60" s="9" t="s">
        <v>42</v>
      </c>
      <c r="J60" s="12" t="s">
        <v>36</v>
      </c>
      <c r="K60" s="10" t="s">
        <v>20</v>
      </c>
    </row>
    <row r="61" spans="1:11" ht="17.25" customHeight="1">
      <c r="A61" s="1"/>
      <c r="B61" s="18" t="s">
        <v>1</v>
      </c>
      <c r="C61" s="4">
        <v>2</v>
      </c>
      <c r="D61" s="3">
        <v>2</v>
      </c>
      <c r="E61" s="3"/>
      <c r="F61" s="3">
        <v>4</v>
      </c>
      <c r="G61" s="3"/>
      <c r="H61" s="3">
        <v>2</v>
      </c>
      <c r="I61" s="66"/>
      <c r="J61" s="14"/>
      <c r="K61" s="35">
        <f aca="true" t="shared" si="8" ref="K61:K67">SUM(C61:J61)</f>
        <v>10</v>
      </c>
    </row>
    <row r="62" spans="1:11" ht="17.25" customHeight="1">
      <c r="A62" s="1"/>
      <c r="B62" s="19" t="s">
        <v>6</v>
      </c>
      <c r="C62" s="4"/>
      <c r="D62" s="3">
        <v>1</v>
      </c>
      <c r="E62" s="3"/>
      <c r="F62" s="3"/>
      <c r="G62" s="3"/>
      <c r="H62" s="3"/>
      <c r="I62" s="66"/>
      <c r="J62" s="14"/>
      <c r="K62" s="35">
        <f t="shared" si="8"/>
        <v>1</v>
      </c>
    </row>
    <row r="63" spans="1:11" ht="17.25" customHeight="1">
      <c r="A63" s="1"/>
      <c r="B63" s="19" t="s">
        <v>7</v>
      </c>
      <c r="C63" s="4"/>
      <c r="D63" s="3">
        <v>6</v>
      </c>
      <c r="E63" s="3">
        <v>10</v>
      </c>
      <c r="F63" s="3">
        <v>1</v>
      </c>
      <c r="G63" s="3"/>
      <c r="H63" s="3"/>
      <c r="I63" s="66"/>
      <c r="J63" s="14"/>
      <c r="K63" s="35">
        <f t="shared" si="8"/>
        <v>17</v>
      </c>
    </row>
    <row r="64" spans="1:11" ht="17.25" customHeight="1">
      <c r="A64" s="1"/>
      <c r="B64" s="19" t="s">
        <v>8</v>
      </c>
      <c r="C64" s="4"/>
      <c r="D64" s="3"/>
      <c r="E64" s="3"/>
      <c r="F64" s="3">
        <v>1</v>
      </c>
      <c r="G64" s="3">
        <v>1</v>
      </c>
      <c r="H64" s="3"/>
      <c r="I64" s="66"/>
      <c r="J64" s="14"/>
      <c r="K64" s="35">
        <f t="shared" si="8"/>
        <v>2</v>
      </c>
    </row>
    <row r="65" spans="1:11" ht="17.25" customHeight="1">
      <c r="A65" s="1"/>
      <c r="B65" s="19" t="s">
        <v>48</v>
      </c>
      <c r="C65" s="4"/>
      <c r="D65" s="3"/>
      <c r="E65" s="3"/>
      <c r="F65" s="3"/>
      <c r="G65" s="3">
        <v>1</v>
      </c>
      <c r="H65" s="3"/>
      <c r="I65" s="66"/>
      <c r="J65" s="14"/>
      <c r="K65" s="35">
        <f t="shared" si="8"/>
        <v>1</v>
      </c>
    </row>
    <row r="66" spans="1:11" ht="17.25" customHeight="1" thickBot="1">
      <c r="A66" s="1"/>
      <c r="B66" s="19" t="s">
        <v>9</v>
      </c>
      <c r="C66" s="4">
        <v>1</v>
      </c>
      <c r="D66" s="3">
        <v>2</v>
      </c>
      <c r="E66" s="3"/>
      <c r="F66" s="3"/>
      <c r="G66" s="3"/>
      <c r="H66" s="3"/>
      <c r="I66" s="66"/>
      <c r="J66" s="14"/>
      <c r="K66" s="50">
        <f t="shared" si="8"/>
        <v>3</v>
      </c>
    </row>
    <row r="67" spans="1:11" ht="17.25" customHeight="1" thickBot="1">
      <c r="A67" s="1"/>
      <c r="B67" s="54" t="s">
        <v>21</v>
      </c>
      <c r="C67" s="36">
        <f aca="true" t="shared" si="9" ref="C67:J67">SUM(C61:C66)</f>
        <v>3</v>
      </c>
      <c r="D67" s="6">
        <f t="shared" si="9"/>
        <v>11</v>
      </c>
      <c r="E67" s="6">
        <f t="shared" si="9"/>
        <v>10</v>
      </c>
      <c r="F67" s="6">
        <f t="shared" si="9"/>
        <v>6</v>
      </c>
      <c r="G67" s="6">
        <f t="shared" si="9"/>
        <v>2</v>
      </c>
      <c r="H67" s="6">
        <f t="shared" si="9"/>
        <v>2</v>
      </c>
      <c r="I67" s="65">
        <v>0</v>
      </c>
      <c r="J67" s="7">
        <f t="shared" si="9"/>
        <v>0</v>
      </c>
      <c r="K67" s="46">
        <f t="shared" si="8"/>
        <v>34</v>
      </c>
    </row>
    <row r="68" spans="1:11" ht="17.25" customHeight="1" thickBot="1">
      <c r="A68" s="1"/>
      <c r="B68" s="22"/>
      <c r="C68" s="22"/>
      <c r="D68" s="22"/>
      <c r="E68" s="22"/>
      <c r="F68" s="22"/>
      <c r="G68" s="22"/>
      <c r="H68" s="22"/>
      <c r="I68" s="22"/>
      <c r="J68" s="22"/>
      <c r="K68" s="37"/>
    </row>
    <row r="69" spans="1:11" ht="17.25" customHeight="1" thickBot="1">
      <c r="A69" s="1"/>
      <c r="B69" s="16" t="s">
        <v>29</v>
      </c>
      <c r="C69" s="75" t="s">
        <v>35</v>
      </c>
      <c r="D69" s="76"/>
      <c r="E69" s="76"/>
      <c r="F69" s="76"/>
      <c r="G69" s="76"/>
      <c r="H69" s="76"/>
      <c r="I69" s="76"/>
      <c r="J69" s="77"/>
      <c r="K69" s="40"/>
    </row>
    <row r="70" spans="1:11" ht="17.25" customHeight="1">
      <c r="A70" s="1"/>
      <c r="B70" s="17" t="s">
        <v>0</v>
      </c>
      <c r="C70" s="73" t="s">
        <v>43</v>
      </c>
      <c r="D70" s="9" t="s">
        <v>37</v>
      </c>
      <c r="E70" s="9" t="s">
        <v>38</v>
      </c>
      <c r="F70" s="9" t="s">
        <v>39</v>
      </c>
      <c r="G70" s="9" t="s">
        <v>40</v>
      </c>
      <c r="H70" s="9" t="s">
        <v>41</v>
      </c>
      <c r="I70" s="9" t="s">
        <v>42</v>
      </c>
      <c r="J70" s="12" t="s">
        <v>36</v>
      </c>
      <c r="K70" s="10" t="s">
        <v>20</v>
      </c>
    </row>
    <row r="71" spans="1:11" ht="17.25" customHeight="1">
      <c r="A71" s="1"/>
      <c r="B71" s="18" t="s">
        <v>1</v>
      </c>
      <c r="C71" s="4"/>
      <c r="D71" s="3"/>
      <c r="E71" s="3">
        <v>1</v>
      </c>
      <c r="F71" s="3"/>
      <c r="G71" s="3"/>
      <c r="H71" s="3"/>
      <c r="I71" s="66"/>
      <c r="J71" s="14"/>
      <c r="K71" s="35">
        <f>SUM(C71:J71)</f>
        <v>1</v>
      </c>
    </row>
    <row r="72" spans="1:11" ht="17.25" customHeight="1">
      <c r="A72" s="1"/>
      <c r="B72" s="19" t="s">
        <v>7</v>
      </c>
      <c r="C72" s="4"/>
      <c r="D72" s="3">
        <v>4</v>
      </c>
      <c r="E72" s="3">
        <v>9</v>
      </c>
      <c r="F72" s="3">
        <v>8</v>
      </c>
      <c r="G72" s="3"/>
      <c r="H72" s="3"/>
      <c r="I72" s="66"/>
      <c r="J72" s="14"/>
      <c r="K72" s="35">
        <f>SUM(C72:J72)</f>
        <v>21</v>
      </c>
    </row>
    <row r="73" spans="1:11" ht="17.25" customHeight="1">
      <c r="A73" s="1"/>
      <c r="B73" s="19" t="s">
        <v>8</v>
      </c>
      <c r="C73" s="4"/>
      <c r="D73" s="3">
        <v>1</v>
      </c>
      <c r="E73" s="3"/>
      <c r="F73" s="3"/>
      <c r="G73" s="3"/>
      <c r="H73" s="3"/>
      <c r="I73" s="66"/>
      <c r="J73" s="14"/>
      <c r="K73" s="35">
        <f>SUM(C73:J73)</f>
        <v>1</v>
      </c>
    </row>
    <row r="74" spans="1:11" ht="17.25" customHeight="1" thickBot="1">
      <c r="A74" s="1"/>
      <c r="B74" s="19" t="s">
        <v>9</v>
      </c>
      <c r="C74" s="4">
        <v>18</v>
      </c>
      <c r="D74" s="3">
        <v>8</v>
      </c>
      <c r="E74" s="3"/>
      <c r="F74" s="3"/>
      <c r="G74" s="3"/>
      <c r="H74" s="3"/>
      <c r="I74" s="66"/>
      <c r="J74" s="14"/>
      <c r="K74" s="50">
        <f>SUM(C74:J74)</f>
        <v>26</v>
      </c>
    </row>
    <row r="75" spans="1:11" ht="17.25" customHeight="1" thickBot="1">
      <c r="A75" s="1"/>
      <c r="B75" s="54" t="s">
        <v>21</v>
      </c>
      <c r="C75" s="36">
        <f aca="true" t="shared" si="10" ref="C75:J75">SUM(C71:C74)</f>
        <v>18</v>
      </c>
      <c r="D75" s="6">
        <f t="shared" si="10"/>
        <v>13</v>
      </c>
      <c r="E75" s="6">
        <f t="shared" si="10"/>
        <v>10</v>
      </c>
      <c r="F75" s="6">
        <f t="shared" si="10"/>
        <v>8</v>
      </c>
      <c r="G75" s="6">
        <f t="shared" si="10"/>
        <v>0</v>
      </c>
      <c r="H75" s="6">
        <f t="shared" si="10"/>
        <v>0</v>
      </c>
      <c r="I75" s="65">
        <v>0</v>
      </c>
      <c r="J75" s="7">
        <f t="shared" si="10"/>
        <v>0</v>
      </c>
      <c r="K75" s="46">
        <f>SUM(C75:J75)</f>
        <v>49</v>
      </c>
    </row>
    <row r="76" spans="1:11" ht="17.25" customHeight="1" thickBot="1">
      <c r="A76" s="1"/>
      <c r="B76" s="22"/>
      <c r="C76" s="22"/>
      <c r="D76" s="22"/>
      <c r="E76" s="22"/>
      <c r="F76" s="22"/>
      <c r="G76" s="22"/>
      <c r="H76" s="22"/>
      <c r="I76" s="22"/>
      <c r="J76" s="22"/>
      <c r="K76" s="37"/>
    </row>
    <row r="77" spans="1:11" ht="17.25" customHeight="1" thickBot="1">
      <c r="A77" s="1"/>
      <c r="B77" s="16" t="s">
        <v>30</v>
      </c>
      <c r="C77" s="75" t="s">
        <v>35</v>
      </c>
      <c r="D77" s="76"/>
      <c r="E77" s="76"/>
      <c r="F77" s="76"/>
      <c r="G77" s="76"/>
      <c r="H77" s="76"/>
      <c r="I77" s="76"/>
      <c r="J77" s="77"/>
      <c r="K77" s="40"/>
    </row>
    <row r="78" spans="1:11" ht="17.25" customHeight="1">
      <c r="A78" s="1"/>
      <c r="B78" s="17" t="s">
        <v>0</v>
      </c>
      <c r="C78" s="73" t="s">
        <v>43</v>
      </c>
      <c r="D78" s="9" t="s">
        <v>37</v>
      </c>
      <c r="E78" s="9" t="s">
        <v>38</v>
      </c>
      <c r="F78" s="9" t="s">
        <v>39</v>
      </c>
      <c r="G78" s="9" t="s">
        <v>40</v>
      </c>
      <c r="H78" s="9" t="s">
        <v>41</v>
      </c>
      <c r="I78" s="9" t="s">
        <v>42</v>
      </c>
      <c r="J78" s="12" t="s">
        <v>36</v>
      </c>
      <c r="K78" s="10" t="s">
        <v>20</v>
      </c>
    </row>
    <row r="79" spans="1:11" ht="17.25" customHeight="1">
      <c r="A79" s="1"/>
      <c r="B79" s="18" t="s">
        <v>1</v>
      </c>
      <c r="C79" s="4"/>
      <c r="D79" s="3">
        <v>2</v>
      </c>
      <c r="E79" s="3">
        <v>2</v>
      </c>
      <c r="F79" s="3">
        <v>1</v>
      </c>
      <c r="G79" s="3"/>
      <c r="H79" s="3"/>
      <c r="I79" s="66"/>
      <c r="J79" s="14"/>
      <c r="K79" s="35">
        <f>SUM(C79:J79)</f>
        <v>5</v>
      </c>
    </row>
    <row r="80" spans="1:11" ht="17.25" customHeight="1">
      <c r="A80" s="1"/>
      <c r="B80" s="19" t="s">
        <v>7</v>
      </c>
      <c r="C80" s="4">
        <v>1</v>
      </c>
      <c r="D80" s="3">
        <v>14</v>
      </c>
      <c r="E80" s="3">
        <v>16</v>
      </c>
      <c r="F80" s="3">
        <v>1</v>
      </c>
      <c r="G80" s="3"/>
      <c r="H80" s="3"/>
      <c r="I80" s="66"/>
      <c r="J80" s="14"/>
      <c r="K80" s="35">
        <f>SUM(C80:J80)</f>
        <v>32</v>
      </c>
    </row>
    <row r="81" spans="1:11" ht="17.25" customHeight="1">
      <c r="A81" s="1"/>
      <c r="B81" s="19" t="s">
        <v>48</v>
      </c>
      <c r="C81" s="4">
        <v>1</v>
      </c>
      <c r="D81" s="3">
        <v>1</v>
      </c>
      <c r="E81" s="3">
        <v>2</v>
      </c>
      <c r="F81" s="3"/>
      <c r="G81" s="3"/>
      <c r="H81" s="3"/>
      <c r="I81" s="66"/>
      <c r="J81" s="14"/>
      <c r="K81" s="35">
        <f>SUM(C81:J81)</f>
        <v>4</v>
      </c>
    </row>
    <row r="82" spans="1:11" ht="17.25" customHeight="1" thickBot="1">
      <c r="A82" s="1"/>
      <c r="B82" s="19" t="s">
        <v>9</v>
      </c>
      <c r="C82" s="4">
        <v>171</v>
      </c>
      <c r="D82" s="3">
        <v>132</v>
      </c>
      <c r="E82" s="3">
        <v>30</v>
      </c>
      <c r="F82" s="3"/>
      <c r="G82" s="3"/>
      <c r="H82" s="3"/>
      <c r="I82" s="66"/>
      <c r="J82" s="14"/>
      <c r="K82" s="50">
        <f>SUM(C82:J82)</f>
        <v>333</v>
      </c>
    </row>
    <row r="83" spans="1:11" ht="17.25" customHeight="1" thickBot="1">
      <c r="A83" s="1"/>
      <c r="B83" s="54" t="s">
        <v>21</v>
      </c>
      <c r="C83" s="36">
        <f aca="true" t="shared" si="11" ref="C83:J83">SUM(C79:C82)</f>
        <v>173</v>
      </c>
      <c r="D83" s="6">
        <f t="shared" si="11"/>
        <v>149</v>
      </c>
      <c r="E83" s="6">
        <f t="shared" si="11"/>
        <v>50</v>
      </c>
      <c r="F83" s="6">
        <f t="shared" si="11"/>
        <v>2</v>
      </c>
      <c r="G83" s="6">
        <f t="shared" si="11"/>
        <v>0</v>
      </c>
      <c r="H83" s="6">
        <f t="shared" si="11"/>
        <v>0</v>
      </c>
      <c r="I83" s="65">
        <v>0</v>
      </c>
      <c r="J83" s="7">
        <f t="shared" si="11"/>
        <v>0</v>
      </c>
      <c r="K83" s="46">
        <f>SUM(C83:J83)</f>
        <v>374</v>
      </c>
    </row>
    <row r="84" spans="1:11" ht="17.25" customHeight="1" thickBot="1">
      <c r="A84" s="1"/>
      <c r="B84" s="11"/>
      <c r="C84" s="11"/>
      <c r="D84" s="11"/>
      <c r="E84" s="11"/>
      <c r="F84" s="11"/>
      <c r="G84" s="11"/>
      <c r="H84" s="11"/>
      <c r="I84" s="11"/>
      <c r="J84" s="11"/>
      <c r="K84" s="24"/>
    </row>
    <row r="85" spans="1:11" ht="17.25" customHeight="1" thickBot="1">
      <c r="A85" s="1"/>
      <c r="B85" s="16" t="s">
        <v>31</v>
      </c>
      <c r="C85" s="75" t="s">
        <v>35</v>
      </c>
      <c r="D85" s="76"/>
      <c r="E85" s="76"/>
      <c r="F85" s="76"/>
      <c r="G85" s="76"/>
      <c r="H85" s="76"/>
      <c r="I85" s="76"/>
      <c r="J85" s="77"/>
      <c r="K85" s="40"/>
    </row>
    <row r="86" spans="1:11" ht="17.25" customHeight="1">
      <c r="A86" s="1"/>
      <c r="B86" s="17" t="s">
        <v>0</v>
      </c>
      <c r="C86" s="73" t="s">
        <v>43</v>
      </c>
      <c r="D86" s="9" t="s">
        <v>37</v>
      </c>
      <c r="E86" s="9" t="s">
        <v>38</v>
      </c>
      <c r="F86" s="9" t="s">
        <v>39</v>
      </c>
      <c r="G86" s="9" t="s">
        <v>40</v>
      </c>
      <c r="H86" s="9" t="s">
        <v>41</v>
      </c>
      <c r="I86" s="9" t="s">
        <v>42</v>
      </c>
      <c r="J86" s="12" t="s">
        <v>36</v>
      </c>
      <c r="K86" s="10" t="s">
        <v>20</v>
      </c>
    </row>
    <row r="87" spans="1:11" ht="17.25" customHeight="1">
      <c r="A87" s="1"/>
      <c r="B87" s="18" t="s">
        <v>1</v>
      </c>
      <c r="C87" s="4"/>
      <c r="D87" s="3">
        <v>1</v>
      </c>
      <c r="E87" s="3">
        <v>4</v>
      </c>
      <c r="F87" s="3"/>
      <c r="G87" s="3"/>
      <c r="H87" s="3"/>
      <c r="I87" s="66"/>
      <c r="J87" s="14"/>
      <c r="K87" s="35">
        <f aca="true" t="shared" si="12" ref="K87:K92">SUM(C87:J87)</f>
        <v>5</v>
      </c>
    </row>
    <row r="88" spans="1:11" ht="17.25" customHeight="1">
      <c r="A88" s="1"/>
      <c r="B88" s="19" t="s">
        <v>7</v>
      </c>
      <c r="C88" s="4">
        <v>2</v>
      </c>
      <c r="D88" s="3">
        <v>1</v>
      </c>
      <c r="E88" s="3">
        <v>10</v>
      </c>
      <c r="F88" s="3">
        <v>6</v>
      </c>
      <c r="G88" s="3"/>
      <c r="H88" s="3"/>
      <c r="I88" s="66"/>
      <c r="J88" s="14"/>
      <c r="K88" s="35">
        <f t="shared" si="12"/>
        <v>19</v>
      </c>
    </row>
    <row r="89" spans="1:11" ht="17.25" customHeight="1">
      <c r="A89" s="1"/>
      <c r="B89" s="19" t="s">
        <v>8</v>
      </c>
      <c r="C89" s="4"/>
      <c r="D89" s="3"/>
      <c r="E89" s="3">
        <v>1</v>
      </c>
      <c r="F89" s="3"/>
      <c r="G89" s="3"/>
      <c r="H89" s="3"/>
      <c r="I89" s="66"/>
      <c r="J89" s="14"/>
      <c r="K89" s="35">
        <f t="shared" si="12"/>
        <v>1</v>
      </c>
    </row>
    <row r="90" spans="1:11" ht="17.25" customHeight="1">
      <c r="A90" s="1"/>
      <c r="B90" s="19" t="s">
        <v>48</v>
      </c>
      <c r="C90" s="4"/>
      <c r="D90" s="3">
        <v>4</v>
      </c>
      <c r="E90" s="3">
        <v>2</v>
      </c>
      <c r="F90" s="3">
        <v>1</v>
      </c>
      <c r="G90" s="3"/>
      <c r="H90" s="3"/>
      <c r="I90" s="66"/>
      <c r="J90" s="14"/>
      <c r="K90" s="35">
        <f t="shared" si="12"/>
        <v>7</v>
      </c>
    </row>
    <row r="91" spans="1:11" ht="17.25" customHeight="1" thickBot="1">
      <c r="A91" s="1"/>
      <c r="B91" s="19" t="s">
        <v>9</v>
      </c>
      <c r="C91" s="4">
        <v>64</v>
      </c>
      <c r="D91" s="3">
        <v>92</v>
      </c>
      <c r="E91" s="3">
        <v>5</v>
      </c>
      <c r="F91" s="3"/>
      <c r="G91" s="3"/>
      <c r="H91" s="3"/>
      <c r="I91" s="66"/>
      <c r="J91" s="14"/>
      <c r="K91" s="50">
        <f t="shared" si="12"/>
        <v>161</v>
      </c>
    </row>
    <row r="92" spans="1:11" ht="17.25" customHeight="1" thickBot="1">
      <c r="A92" s="1"/>
      <c r="B92" s="54" t="s">
        <v>21</v>
      </c>
      <c r="C92" s="36">
        <f aca="true" t="shared" si="13" ref="C92:J92">SUM(C87:C91)</f>
        <v>66</v>
      </c>
      <c r="D92" s="6">
        <f t="shared" si="13"/>
        <v>98</v>
      </c>
      <c r="E92" s="6">
        <f t="shared" si="13"/>
        <v>22</v>
      </c>
      <c r="F92" s="6">
        <f t="shared" si="13"/>
        <v>7</v>
      </c>
      <c r="G92" s="6">
        <f t="shared" si="13"/>
        <v>0</v>
      </c>
      <c r="H92" s="6">
        <f t="shared" si="13"/>
        <v>0</v>
      </c>
      <c r="I92" s="65">
        <v>0</v>
      </c>
      <c r="J92" s="7">
        <f t="shared" si="13"/>
        <v>0</v>
      </c>
      <c r="K92" s="46">
        <f t="shared" si="12"/>
        <v>193</v>
      </c>
    </row>
    <row r="93" spans="1:11" ht="17.25" customHeight="1">
      <c r="A93" s="1"/>
      <c r="B93" s="11"/>
      <c r="C93" s="11"/>
      <c r="D93" s="11"/>
      <c r="E93" s="11"/>
      <c r="F93" s="11"/>
      <c r="G93" s="11"/>
      <c r="H93" s="11"/>
      <c r="I93" s="11"/>
      <c r="J93" s="11"/>
      <c r="K93" s="24"/>
    </row>
    <row r="94" spans="1:11" ht="17.25" customHeight="1">
      <c r="A94" s="1"/>
      <c r="B94" s="11"/>
      <c r="C94" s="11"/>
      <c r="D94" s="11"/>
      <c r="E94" s="11"/>
      <c r="F94" s="11"/>
      <c r="G94" s="11"/>
      <c r="H94" s="11"/>
      <c r="I94" s="11"/>
      <c r="J94" s="11"/>
      <c r="K94" s="24"/>
    </row>
    <row r="95" spans="1:11" ht="17.25" customHeight="1">
      <c r="A95" s="1"/>
      <c r="B95" s="11" t="s">
        <v>45</v>
      </c>
      <c r="C95" s="11"/>
      <c r="D95" s="11"/>
      <c r="E95" s="11"/>
      <c r="F95" s="11"/>
      <c r="G95" s="11"/>
      <c r="H95" s="11"/>
      <c r="I95" s="11"/>
      <c r="J95" s="11"/>
      <c r="K95" s="24"/>
    </row>
    <row r="96" spans="1:11" ht="17.25" customHeight="1" thickBot="1">
      <c r="A96" s="1"/>
      <c r="C96" s="11"/>
      <c r="D96" s="11"/>
      <c r="E96" s="11"/>
      <c r="F96" s="11"/>
      <c r="G96" s="11"/>
      <c r="H96" s="11"/>
      <c r="I96" s="11"/>
      <c r="J96" s="11"/>
      <c r="K96" s="24"/>
    </row>
    <row r="97" spans="1:11" ht="17.25" customHeight="1" thickBot="1">
      <c r="A97" s="1"/>
      <c r="B97" s="16" t="s">
        <v>12</v>
      </c>
      <c r="C97" s="75" t="s">
        <v>35</v>
      </c>
      <c r="D97" s="76"/>
      <c r="E97" s="76"/>
      <c r="F97" s="76"/>
      <c r="G97" s="76"/>
      <c r="H97" s="76"/>
      <c r="I97" s="76"/>
      <c r="J97" s="77"/>
      <c r="K97" s="40"/>
    </row>
    <row r="98" spans="1:11" ht="17.25" customHeight="1">
      <c r="A98" s="1"/>
      <c r="B98" s="17" t="s">
        <v>0</v>
      </c>
      <c r="C98" s="73" t="s">
        <v>43</v>
      </c>
      <c r="D98" s="9" t="s">
        <v>37</v>
      </c>
      <c r="E98" s="9" t="s">
        <v>38</v>
      </c>
      <c r="F98" s="9" t="s">
        <v>39</v>
      </c>
      <c r="G98" s="9" t="s">
        <v>40</v>
      </c>
      <c r="H98" s="9" t="s">
        <v>41</v>
      </c>
      <c r="I98" s="9" t="s">
        <v>42</v>
      </c>
      <c r="J98" s="12" t="s">
        <v>36</v>
      </c>
      <c r="K98" s="10" t="s">
        <v>20</v>
      </c>
    </row>
    <row r="99" spans="1:11" ht="17.25" customHeight="1">
      <c r="A99" s="1"/>
      <c r="B99" s="18" t="s">
        <v>1</v>
      </c>
      <c r="C99" s="4"/>
      <c r="D99" s="3"/>
      <c r="E99" s="3">
        <v>4</v>
      </c>
      <c r="F99" s="3"/>
      <c r="G99" s="3"/>
      <c r="H99" s="3"/>
      <c r="I99" s="3"/>
      <c r="J99" s="66"/>
      <c r="K99" s="35">
        <f>SUM(C99:J99)</f>
        <v>4</v>
      </c>
    </row>
    <row r="100" spans="1:11" ht="17.25" customHeight="1">
      <c r="A100" s="1"/>
      <c r="B100" s="19" t="s">
        <v>7</v>
      </c>
      <c r="C100" s="4">
        <v>2</v>
      </c>
      <c r="D100" s="3">
        <v>2</v>
      </c>
      <c r="E100" s="3">
        <v>5</v>
      </c>
      <c r="F100" s="3"/>
      <c r="G100" s="3"/>
      <c r="H100" s="3"/>
      <c r="I100" s="3"/>
      <c r="J100" s="66"/>
      <c r="K100" s="35">
        <f>SUM(C100:J100)</f>
        <v>9</v>
      </c>
    </row>
    <row r="101" spans="1:11" ht="17.25" customHeight="1">
      <c r="A101" s="1"/>
      <c r="B101" s="19" t="s">
        <v>8</v>
      </c>
      <c r="C101" s="4"/>
      <c r="D101" s="3"/>
      <c r="E101" s="3"/>
      <c r="F101" s="3">
        <v>1</v>
      </c>
      <c r="G101" s="3">
        <v>1</v>
      </c>
      <c r="H101" s="3">
        <v>2</v>
      </c>
      <c r="I101" s="3">
        <v>1</v>
      </c>
      <c r="J101" s="14"/>
      <c r="K101" s="35">
        <f>SUM(C101:I101)</f>
        <v>5</v>
      </c>
    </row>
    <row r="102" spans="1:11" ht="17.25" customHeight="1">
      <c r="A102" s="1"/>
      <c r="B102" s="19" t="s">
        <v>48</v>
      </c>
      <c r="C102" s="4"/>
      <c r="D102" s="3">
        <v>1</v>
      </c>
      <c r="E102" s="3">
        <v>1</v>
      </c>
      <c r="F102" s="3"/>
      <c r="G102" s="3">
        <v>1</v>
      </c>
      <c r="H102" s="3"/>
      <c r="I102" s="3"/>
      <c r="J102" s="14"/>
      <c r="K102" s="35">
        <f>SUM(C102:I102)</f>
        <v>3</v>
      </c>
    </row>
    <row r="103" spans="1:11" ht="17.25" customHeight="1">
      <c r="A103" s="1"/>
      <c r="B103" s="19" t="s">
        <v>9</v>
      </c>
      <c r="C103" s="4">
        <v>16</v>
      </c>
      <c r="D103" s="3">
        <v>54</v>
      </c>
      <c r="E103" s="3"/>
      <c r="F103" s="3"/>
      <c r="G103" s="3"/>
      <c r="H103" s="3"/>
      <c r="I103" s="3"/>
      <c r="J103" s="14"/>
      <c r="K103" s="35">
        <f>SUM(C103:I103)</f>
        <v>70</v>
      </c>
    </row>
    <row r="104" spans="1:11" ht="17.25" customHeight="1" thickBot="1">
      <c r="A104" s="1"/>
      <c r="B104" s="19" t="s">
        <v>49</v>
      </c>
      <c r="C104" s="4">
        <v>1</v>
      </c>
      <c r="D104" s="3"/>
      <c r="E104" s="3"/>
      <c r="F104" s="3"/>
      <c r="G104" s="3"/>
      <c r="H104" s="3"/>
      <c r="I104" s="3"/>
      <c r="J104" s="14"/>
      <c r="K104" s="50">
        <f>SUM(C104:I104)</f>
        <v>1</v>
      </c>
    </row>
    <row r="105" spans="1:11" ht="17.25" customHeight="1" thickBot="1">
      <c r="A105" s="1"/>
      <c r="B105" s="54" t="s">
        <v>21</v>
      </c>
      <c r="C105" s="36">
        <f aca="true" t="shared" si="14" ref="C105:H105">SUM(C99:C104)</f>
        <v>19</v>
      </c>
      <c r="D105" s="6">
        <f t="shared" si="14"/>
        <v>57</v>
      </c>
      <c r="E105" s="6">
        <f t="shared" si="14"/>
        <v>10</v>
      </c>
      <c r="F105" s="6">
        <f t="shared" si="14"/>
        <v>1</v>
      </c>
      <c r="G105" s="6">
        <f t="shared" si="14"/>
        <v>2</v>
      </c>
      <c r="H105" s="6">
        <f t="shared" si="14"/>
        <v>2</v>
      </c>
      <c r="I105" s="6">
        <f>SUM(J99:J104)</f>
        <v>0</v>
      </c>
      <c r="J105" s="7">
        <v>0</v>
      </c>
      <c r="K105" s="46">
        <f>SUM(C105:I105)</f>
        <v>91</v>
      </c>
    </row>
    <row r="106" spans="1:11" ht="17.25" customHeight="1" thickBot="1">
      <c r="A106" s="1"/>
      <c r="B106" s="11"/>
      <c r="C106" s="11"/>
      <c r="D106" s="11"/>
      <c r="E106" s="11"/>
      <c r="F106" s="11"/>
      <c r="G106" s="11"/>
      <c r="H106" s="11"/>
      <c r="I106" s="11"/>
      <c r="J106" s="11"/>
      <c r="K106" s="24"/>
    </row>
    <row r="107" spans="1:11" ht="17.25" customHeight="1" thickBot="1">
      <c r="A107" s="1"/>
      <c r="B107" s="16" t="s">
        <v>13</v>
      </c>
      <c r="C107" s="75" t="s">
        <v>35</v>
      </c>
      <c r="D107" s="76"/>
      <c r="E107" s="76"/>
      <c r="F107" s="76"/>
      <c r="G107" s="76"/>
      <c r="H107" s="76"/>
      <c r="I107" s="76"/>
      <c r="J107" s="77"/>
      <c r="K107" s="48"/>
    </row>
    <row r="108" spans="1:11" ht="17.25" customHeight="1">
      <c r="A108" s="1"/>
      <c r="B108" s="17" t="s">
        <v>0</v>
      </c>
      <c r="C108" s="73" t="s">
        <v>43</v>
      </c>
      <c r="D108" s="9" t="s">
        <v>37</v>
      </c>
      <c r="E108" s="9" t="s">
        <v>38</v>
      </c>
      <c r="F108" s="9" t="s">
        <v>39</v>
      </c>
      <c r="G108" s="9" t="s">
        <v>40</v>
      </c>
      <c r="H108" s="9" t="s">
        <v>41</v>
      </c>
      <c r="I108" s="9" t="s">
        <v>42</v>
      </c>
      <c r="J108" s="12" t="s">
        <v>36</v>
      </c>
      <c r="K108" s="10" t="s">
        <v>20</v>
      </c>
    </row>
    <row r="109" spans="1:11" ht="17.25" customHeight="1">
      <c r="A109" s="1"/>
      <c r="B109" s="18" t="s">
        <v>1</v>
      </c>
      <c r="C109" s="4"/>
      <c r="D109" s="3">
        <v>5</v>
      </c>
      <c r="E109" s="3">
        <v>6</v>
      </c>
      <c r="F109" s="3">
        <v>7</v>
      </c>
      <c r="G109" s="3">
        <v>7</v>
      </c>
      <c r="H109" s="3">
        <v>8</v>
      </c>
      <c r="I109" s="3">
        <v>3</v>
      </c>
      <c r="J109" s="14"/>
      <c r="K109" s="35">
        <f aca="true" t="shared" si="15" ref="K109:K116">SUM(C109:I109)</f>
        <v>36</v>
      </c>
    </row>
    <row r="110" spans="1:11" ht="17.25" customHeight="1">
      <c r="A110" s="1"/>
      <c r="B110" s="19" t="s">
        <v>7</v>
      </c>
      <c r="C110" s="4">
        <v>16</v>
      </c>
      <c r="D110" s="3">
        <v>29</v>
      </c>
      <c r="E110" s="3">
        <v>67</v>
      </c>
      <c r="F110" s="3">
        <v>57</v>
      </c>
      <c r="G110" s="3">
        <v>14</v>
      </c>
      <c r="H110" s="3">
        <v>1</v>
      </c>
      <c r="I110" s="3"/>
      <c r="J110" s="14"/>
      <c r="K110" s="35">
        <f t="shared" si="15"/>
        <v>184</v>
      </c>
    </row>
    <row r="111" spans="1:11" ht="17.25" customHeight="1">
      <c r="A111" s="1"/>
      <c r="B111" s="19" t="s">
        <v>8</v>
      </c>
      <c r="C111" s="4"/>
      <c r="D111" s="3">
        <v>4</v>
      </c>
      <c r="E111" s="3">
        <v>12</v>
      </c>
      <c r="F111" s="3">
        <v>6</v>
      </c>
      <c r="G111" s="3">
        <v>4</v>
      </c>
      <c r="H111" s="3">
        <v>14</v>
      </c>
      <c r="I111" s="3">
        <v>24</v>
      </c>
      <c r="J111" s="14"/>
      <c r="K111" s="35">
        <f t="shared" si="15"/>
        <v>64</v>
      </c>
    </row>
    <row r="112" spans="1:11" ht="17.25" customHeight="1">
      <c r="A112" s="1"/>
      <c r="B112" s="19" t="s">
        <v>48</v>
      </c>
      <c r="C112" s="4"/>
      <c r="D112" s="3">
        <v>2</v>
      </c>
      <c r="E112" s="3">
        <v>1</v>
      </c>
      <c r="F112" s="3">
        <v>8</v>
      </c>
      <c r="G112" s="3">
        <v>2</v>
      </c>
      <c r="H112" s="3">
        <v>10</v>
      </c>
      <c r="I112" s="3">
        <v>12</v>
      </c>
      <c r="J112" s="14"/>
      <c r="K112" s="35">
        <f t="shared" si="15"/>
        <v>35</v>
      </c>
    </row>
    <row r="113" spans="1:11" ht="17.25" customHeight="1">
      <c r="A113" s="1"/>
      <c r="B113" s="19" t="s">
        <v>9</v>
      </c>
      <c r="C113" s="4">
        <v>5</v>
      </c>
      <c r="D113" s="3">
        <v>9</v>
      </c>
      <c r="E113" s="3"/>
      <c r="F113" s="3"/>
      <c r="G113" s="3"/>
      <c r="H113" s="3"/>
      <c r="I113" s="3"/>
      <c r="J113" s="14"/>
      <c r="K113" s="35">
        <f t="shared" si="15"/>
        <v>14</v>
      </c>
    </row>
    <row r="114" spans="1:11" ht="17.25" customHeight="1">
      <c r="A114" s="1"/>
      <c r="B114" s="19" t="s">
        <v>49</v>
      </c>
      <c r="C114" s="4">
        <v>2</v>
      </c>
      <c r="D114" s="3">
        <v>2</v>
      </c>
      <c r="E114" s="3"/>
      <c r="F114" s="3"/>
      <c r="G114" s="3"/>
      <c r="H114" s="3"/>
      <c r="I114" s="3"/>
      <c r="J114" s="14"/>
      <c r="K114" s="35">
        <f t="shared" si="15"/>
        <v>4</v>
      </c>
    </row>
    <row r="115" spans="1:11" ht="17.25" customHeight="1" thickBot="1">
      <c r="A115" s="1"/>
      <c r="B115" s="53" t="s">
        <v>11</v>
      </c>
      <c r="C115" s="58"/>
      <c r="D115" s="5"/>
      <c r="E115" s="5">
        <v>1</v>
      </c>
      <c r="F115" s="5">
        <v>1</v>
      </c>
      <c r="G115" s="5"/>
      <c r="H115" s="5"/>
      <c r="I115" s="5"/>
      <c r="J115" s="15"/>
      <c r="K115" s="34">
        <f t="shared" si="15"/>
        <v>2</v>
      </c>
    </row>
    <row r="116" spans="1:11" ht="17.25" customHeight="1" thickBot="1">
      <c r="A116" s="1"/>
      <c r="B116" s="54" t="s">
        <v>21</v>
      </c>
      <c r="C116" s="36">
        <f aca="true" t="shared" si="16" ref="C116:H116">SUM(C109:C115)</f>
        <v>23</v>
      </c>
      <c r="D116" s="6">
        <f t="shared" si="16"/>
        <v>51</v>
      </c>
      <c r="E116" s="6">
        <f t="shared" si="16"/>
        <v>87</v>
      </c>
      <c r="F116" s="6">
        <f t="shared" si="16"/>
        <v>79</v>
      </c>
      <c r="G116" s="6">
        <f t="shared" si="16"/>
        <v>27</v>
      </c>
      <c r="H116" s="6">
        <f t="shared" si="16"/>
        <v>33</v>
      </c>
      <c r="I116" s="6">
        <f>SUM(I109:I115)</f>
        <v>39</v>
      </c>
      <c r="J116" s="7"/>
      <c r="K116" s="34">
        <f t="shared" si="15"/>
        <v>339</v>
      </c>
    </row>
    <row r="117" spans="1:11" ht="17.25" customHeight="1" thickBot="1">
      <c r="A117" s="1"/>
      <c r="B117" s="22"/>
      <c r="C117" s="22"/>
      <c r="D117" s="22"/>
      <c r="E117" s="22"/>
      <c r="F117" s="22"/>
      <c r="G117" s="22"/>
      <c r="H117" s="22"/>
      <c r="I117" s="22"/>
      <c r="J117" s="22"/>
      <c r="K117" s="37"/>
    </row>
    <row r="118" spans="1:11" ht="17.25" customHeight="1" thickBot="1">
      <c r="A118" s="1"/>
      <c r="B118" s="16" t="s">
        <v>14</v>
      </c>
      <c r="C118" s="75" t="s">
        <v>35</v>
      </c>
      <c r="D118" s="76"/>
      <c r="E118" s="76"/>
      <c r="F118" s="76"/>
      <c r="G118" s="76"/>
      <c r="H118" s="76"/>
      <c r="I118" s="76"/>
      <c r="J118" s="77"/>
      <c r="K118" s="11"/>
    </row>
    <row r="119" spans="2:11" ht="17.25" customHeight="1">
      <c r="B119" s="17" t="s">
        <v>0</v>
      </c>
      <c r="C119" s="73" t="s">
        <v>43</v>
      </c>
      <c r="D119" s="9" t="s">
        <v>37</v>
      </c>
      <c r="E119" s="9" t="s">
        <v>38</v>
      </c>
      <c r="F119" s="9" t="s">
        <v>39</v>
      </c>
      <c r="G119" s="9" t="s">
        <v>40</v>
      </c>
      <c r="H119" s="9" t="s">
        <v>41</v>
      </c>
      <c r="I119" s="9" t="s">
        <v>42</v>
      </c>
      <c r="J119" s="12" t="s">
        <v>36</v>
      </c>
      <c r="K119" s="42" t="s">
        <v>20</v>
      </c>
    </row>
    <row r="120" spans="2:11" ht="17.25" customHeight="1">
      <c r="B120" s="19" t="s">
        <v>6</v>
      </c>
      <c r="C120" s="4"/>
      <c r="D120" s="3">
        <v>1</v>
      </c>
      <c r="E120" s="3"/>
      <c r="F120" s="3"/>
      <c r="G120" s="3"/>
      <c r="H120" s="3"/>
      <c r="I120" s="66"/>
      <c r="J120" s="14"/>
      <c r="K120" s="44">
        <f aca="true" t="shared" si="17" ref="K120:K126">SUM(C120:J120)</f>
        <v>1</v>
      </c>
    </row>
    <row r="121" spans="2:11" ht="17.25" customHeight="1">
      <c r="B121" s="19" t="s">
        <v>7</v>
      </c>
      <c r="C121" s="4">
        <v>42</v>
      </c>
      <c r="D121" s="3">
        <v>40</v>
      </c>
      <c r="E121" s="3">
        <v>94</v>
      </c>
      <c r="F121" s="3">
        <v>131</v>
      </c>
      <c r="G121" s="3">
        <v>25</v>
      </c>
      <c r="H121" s="3">
        <v>2</v>
      </c>
      <c r="I121" s="66"/>
      <c r="J121" s="14"/>
      <c r="K121" s="44">
        <f t="shared" si="17"/>
        <v>334</v>
      </c>
    </row>
    <row r="122" spans="2:11" ht="17.25" customHeight="1">
      <c r="B122" s="19" t="s">
        <v>8</v>
      </c>
      <c r="C122" s="4"/>
      <c r="D122" s="3">
        <v>16</v>
      </c>
      <c r="E122" s="3">
        <v>4</v>
      </c>
      <c r="F122" s="3">
        <v>3</v>
      </c>
      <c r="G122" s="3">
        <v>3</v>
      </c>
      <c r="H122" s="3">
        <v>1</v>
      </c>
      <c r="I122" s="66">
        <v>1</v>
      </c>
      <c r="J122" s="14">
        <v>0</v>
      </c>
      <c r="K122" s="44">
        <f t="shared" si="17"/>
        <v>28</v>
      </c>
    </row>
    <row r="123" spans="2:11" ht="17.25" customHeight="1">
      <c r="B123" s="19" t="s">
        <v>48</v>
      </c>
      <c r="C123" s="4"/>
      <c r="D123" s="3">
        <v>7</v>
      </c>
      <c r="E123" s="3">
        <v>11</v>
      </c>
      <c r="F123" s="3">
        <v>4</v>
      </c>
      <c r="G123" s="3">
        <v>2</v>
      </c>
      <c r="H123" s="3">
        <v>1</v>
      </c>
      <c r="I123" s="66"/>
      <c r="J123" s="14"/>
      <c r="K123" s="44">
        <f t="shared" si="17"/>
        <v>25</v>
      </c>
    </row>
    <row r="124" spans="2:11" ht="17.25" customHeight="1">
      <c r="B124" s="19" t="s">
        <v>9</v>
      </c>
      <c r="C124" s="4">
        <v>1</v>
      </c>
      <c r="D124" s="3">
        <v>2</v>
      </c>
      <c r="E124" s="3"/>
      <c r="F124" s="3"/>
      <c r="G124" s="3"/>
      <c r="H124" s="3"/>
      <c r="I124" s="66"/>
      <c r="J124" s="14"/>
      <c r="K124" s="44">
        <f t="shared" si="17"/>
        <v>3</v>
      </c>
    </row>
    <row r="125" spans="2:11" ht="17.25" customHeight="1" thickBot="1">
      <c r="B125" s="59" t="s">
        <v>11</v>
      </c>
      <c r="C125" s="60"/>
      <c r="D125" s="23"/>
      <c r="E125" s="23"/>
      <c r="F125" s="23">
        <v>1</v>
      </c>
      <c r="G125" s="23"/>
      <c r="H125" s="23"/>
      <c r="I125" s="67"/>
      <c r="J125" s="41"/>
      <c r="K125" s="45">
        <f t="shared" si="17"/>
        <v>1</v>
      </c>
    </row>
    <row r="126" spans="2:11" ht="17.25" customHeight="1" thickBot="1">
      <c r="B126" s="54" t="s">
        <v>21</v>
      </c>
      <c r="C126" s="36">
        <f aca="true" t="shared" si="18" ref="C126:J126">SUM(C120:C125)</f>
        <v>43</v>
      </c>
      <c r="D126" s="6">
        <f t="shared" si="18"/>
        <v>66</v>
      </c>
      <c r="E126" s="6">
        <f t="shared" si="18"/>
        <v>109</v>
      </c>
      <c r="F126" s="6">
        <f t="shared" si="18"/>
        <v>139</v>
      </c>
      <c r="G126" s="6">
        <f t="shared" si="18"/>
        <v>30</v>
      </c>
      <c r="H126" s="6">
        <f t="shared" si="18"/>
        <v>4</v>
      </c>
      <c r="I126" s="65">
        <v>1</v>
      </c>
      <c r="J126" s="7">
        <f t="shared" si="18"/>
        <v>0</v>
      </c>
      <c r="K126" s="46">
        <f t="shared" si="17"/>
        <v>392</v>
      </c>
    </row>
    <row r="127" spans="2:11" ht="17.25" customHeight="1" thickBot="1">
      <c r="B127" s="11"/>
      <c r="C127" s="11"/>
      <c r="D127" s="11"/>
      <c r="E127" s="11"/>
      <c r="F127" s="11"/>
      <c r="G127" s="11"/>
      <c r="H127" s="11"/>
      <c r="I127" s="11"/>
      <c r="J127" s="11"/>
      <c r="K127" s="24"/>
    </row>
    <row r="128" spans="2:11" ht="17.25" customHeight="1" thickBot="1">
      <c r="B128" s="16" t="s">
        <v>15</v>
      </c>
      <c r="C128" s="75" t="s">
        <v>35</v>
      </c>
      <c r="D128" s="76"/>
      <c r="E128" s="76"/>
      <c r="F128" s="76"/>
      <c r="G128" s="76"/>
      <c r="H128" s="76"/>
      <c r="I128" s="76"/>
      <c r="J128" s="77"/>
      <c r="K128" s="21"/>
    </row>
    <row r="129" spans="2:11" ht="17.25" customHeight="1">
      <c r="B129" s="17" t="s">
        <v>0</v>
      </c>
      <c r="C129" s="73" t="s">
        <v>43</v>
      </c>
      <c r="D129" s="9" t="s">
        <v>37</v>
      </c>
      <c r="E129" s="9" t="s">
        <v>38</v>
      </c>
      <c r="F129" s="9" t="s">
        <v>39</v>
      </c>
      <c r="G129" s="9" t="s">
        <v>40</v>
      </c>
      <c r="H129" s="9" t="s">
        <v>41</v>
      </c>
      <c r="I129" s="9" t="s">
        <v>42</v>
      </c>
      <c r="J129" s="12" t="s">
        <v>36</v>
      </c>
      <c r="K129" s="42" t="s">
        <v>20</v>
      </c>
    </row>
    <row r="130" spans="2:11" ht="17.25" customHeight="1">
      <c r="B130" s="19" t="s">
        <v>1</v>
      </c>
      <c r="C130" s="4">
        <v>6</v>
      </c>
      <c r="D130" s="3">
        <v>46</v>
      </c>
      <c r="E130" s="3">
        <v>38</v>
      </c>
      <c r="F130" s="3">
        <v>10</v>
      </c>
      <c r="G130" s="3">
        <v>3</v>
      </c>
      <c r="H130" s="3">
        <v>11</v>
      </c>
      <c r="I130" s="66">
        <v>2</v>
      </c>
      <c r="J130" s="14">
        <v>0</v>
      </c>
      <c r="K130" s="44">
        <f aca="true" t="shared" si="19" ref="K130:K137">SUM(C130:J130)</f>
        <v>116</v>
      </c>
    </row>
    <row r="131" spans="2:11" ht="17.25" customHeight="1">
      <c r="B131" s="19" t="s">
        <v>6</v>
      </c>
      <c r="C131" s="4"/>
      <c r="D131" s="3"/>
      <c r="E131" s="3">
        <v>1</v>
      </c>
      <c r="F131" s="3">
        <v>4</v>
      </c>
      <c r="G131" s="3"/>
      <c r="H131" s="3"/>
      <c r="I131" s="66"/>
      <c r="J131" s="14"/>
      <c r="K131" s="44">
        <f t="shared" si="19"/>
        <v>5</v>
      </c>
    </row>
    <row r="132" spans="2:11" ht="17.25" customHeight="1">
      <c r="B132" s="19" t="s">
        <v>7</v>
      </c>
      <c r="C132" s="4">
        <v>12</v>
      </c>
      <c r="D132" s="3">
        <v>64</v>
      </c>
      <c r="E132" s="3">
        <v>107</v>
      </c>
      <c r="F132" s="3">
        <v>205</v>
      </c>
      <c r="G132" s="3">
        <v>5</v>
      </c>
      <c r="H132" s="3"/>
      <c r="I132" s="66"/>
      <c r="J132" s="14"/>
      <c r="K132" s="44">
        <f t="shared" si="19"/>
        <v>393</v>
      </c>
    </row>
    <row r="133" spans="2:11" ht="17.25" customHeight="1">
      <c r="B133" s="19" t="s">
        <v>8</v>
      </c>
      <c r="C133" s="4"/>
      <c r="D133" s="3">
        <v>2</v>
      </c>
      <c r="E133" s="3">
        <v>9</v>
      </c>
      <c r="F133" s="3"/>
      <c r="G133" s="3"/>
      <c r="H133" s="3"/>
      <c r="I133" s="66"/>
      <c r="J133" s="14"/>
      <c r="K133" s="44">
        <f t="shared" si="19"/>
        <v>11</v>
      </c>
    </row>
    <row r="134" spans="2:11" ht="17.25" customHeight="1">
      <c r="B134" s="19" t="s">
        <v>48</v>
      </c>
      <c r="C134" s="4"/>
      <c r="D134" s="3">
        <v>5</v>
      </c>
      <c r="E134" s="3">
        <v>14</v>
      </c>
      <c r="F134" s="3">
        <v>1</v>
      </c>
      <c r="G134" s="3">
        <v>1</v>
      </c>
      <c r="H134" s="3">
        <v>1</v>
      </c>
      <c r="I134" s="66"/>
      <c r="J134" s="14"/>
      <c r="K134" s="44">
        <f t="shared" si="19"/>
        <v>22</v>
      </c>
    </row>
    <row r="135" spans="2:11" ht="17.25" customHeight="1">
      <c r="B135" s="19" t="s">
        <v>9</v>
      </c>
      <c r="C135" s="4">
        <v>12</v>
      </c>
      <c r="D135" s="3">
        <v>12</v>
      </c>
      <c r="E135" s="3"/>
      <c r="F135" s="3"/>
      <c r="G135" s="3"/>
      <c r="H135" s="3"/>
      <c r="I135" s="66"/>
      <c r="J135" s="14"/>
      <c r="K135" s="44">
        <f t="shared" si="19"/>
        <v>24</v>
      </c>
    </row>
    <row r="136" spans="2:11" ht="17.25" customHeight="1" thickBot="1">
      <c r="B136" s="59" t="s">
        <v>11</v>
      </c>
      <c r="C136" s="60"/>
      <c r="D136" s="23"/>
      <c r="E136" s="23">
        <v>1</v>
      </c>
      <c r="F136" s="23"/>
      <c r="G136" s="23">
        <v>2</v>
      </c>
      <c r="H136" s="23"/>
      <c r="I136" s="69"/>
      <c r="J136" s="70"/>
      <c r="K136" s="45">
        <f t="shared" si="19"/>
        <v>3</v>
      </c>
    </row>
    <row r="137" spans="2:11" ht="17.25" customHeight="1" thickBot="1">
      <c r="B137" s="54" t="s">
        <v>21</v>
      </c>
      <c r="C137" s="36">
        <f aca="true" t="shared" si="20" ref="C137:H137">SUM(C130:C136)</f>
        <v>30</v>
      </c>
      <c r="D137" s="6">
        <f t="shared" si="20"/>
        <v>129</v>
      </c>
      <c r="E137" s="6">
        <f t="shared" si="20"/>
        <v>170</v>
      </c>
      <c r="F137" s="6">
        <f t="shared" si="20"/>
        <v>220</v>
      </c>
      <c r="G137" s="6">
        <f t="shared" si="20"/>
        <v>11</v>
      </c>
      <c r="H137" s="6">
        <f t="shared" si="20"/>
        <v>12</v>
      </c>
      <c r="I137" s="71">
        <v>2</v>
      </c>
      <c r="J137" s="72">
        <v>0</v>
      </c>
      <c r="K137" s="43">
        <f t="shared" si="19"/>
        <v>574</v>
      </c>
    </row>
    <row r="138" spans="2:11" ht="17.25" customHeight="1">
      <c r="B138" s="21"/>
      <c r="C138" s="21"/>
      <c r="D138" s="21"/>
      <c r="E138" s="21"/>
      <c r="F138" s="21"/>
      <c r="G138" s="21"/>
      <c r="H138" s="21"/>
      <c r="I138" s="21"/>
      <c r="J138" s="21"/>
      <c r="K138" s="37"/>
    </row>
    <row r="139" spans="2:11" ht="17.25" customHeight="1">
      <c r="B139" s="21"/>
      <c r="C139" s="21"/>
      <c r="D139" s="21"/>
      <c r="E139" s="21"/>
      <c r="F139" s="21"/>
      <c r="G139" s="21"/>
      <c r="H139" s="21"/>
      <c r="I139" s="21"/>
      <c r="J139" s="21"/>
      <c r="K139" s="24"/>
    </row>
    <row r="140" spans="2:11" ht="17.25" customHeight="1">
      <c r="B140" s="22" t="s">
        <v>46</v>
      </c>
      <c r="C140" s="21"/>
      <c r="D140" s="21"/>
      <c r="E140" s="21"/>
      <c r="F140" s="21"/>
      <c r="G140" s="21"/>
      <c r="H140" s="21"/>
      <c r="I140" s="21"/>
      <c r="J140" s="21"/>
      <c r="K140" s="24"/>
    </row>
    <row r="141" spans="3:11" ht="17.25" customHeight="1" thickBot="1">
      <c r="C141" s="21"/>
      <c r="D141" s="21"/>
      <c r="E141" s="21"/>
      <c r="F141" s="21"/>
      <c r="G141" s="21"/>
      <c r="H141" s="21"/>
      <c r="I141" s="21"/>
      <c r="J141" s="21"/>
      <c r="K141" s="24"/>
    </row>
    <row r="142" spans="2:11" ht="17.25" customHeight="1" thickBot="1">
      <c r="B142" s="16" t="s">
        <v>16</v>
      </c>
      <c r="C142" s="75" t="s">
        <v>35</v>
      </c>
      <c r="D142" s="76"/>
      <c r="E142" s="76"/>
      <c r="F142" s="76"/>
      <c r="G142" s="76"/>
      <c r="H142" s="76"/>
      <c r="I142" s="76"/>
      <c r="J142" s="77"/>
      <c r="K142" s="21"/>
    </row>
    <row r="143" spans="2:11" ht="17.25" customHeight="1">
      <c r="B143" s="17" t="s">
        <v>0</v>
      </c>
      <c r="C143" s="73" t="s">
        <v>43</v>
      </c>
      <c r="D143" s="9" t="s">
        <v>37</v>
      </c>
      <c r="E143" s="9" t="s">
        <v>38</v>
      </c>
      <c r="F143" s="9" t="s">
        <v>39</v>
      </c>
      <c r="G143" s="9" t="s">
        <v>40</v>
      </c>
      <c r="H143" s="9" t="s">
        <v>41</v>
      </c>
      <c r="I143" s="9" t="s">
        <v>42</v>
      </c>
      <c r="J143" s="12" t="s">
        <v>36</v>
      </c>
      <c r="K143" s="42" t="s">
        <v>20</v>
      </c>
    </row>
    <row r="144" spans="2:11" ht="17.25" customHeight="1">
      <c r="B144" s="19" t="s">
        <v>1</v>
      </c>
      <c r="C144" s="4"/>
      <c r="D144" s="3">
        <v>7</v>
      </c>
      <c r="E144" s="3">
        <v>31</v>
      </c>
      <c r="F144" s="3">
        <v>192</v>
      </c>
      <c r="G144" s="3">
        <v>8</v>
      </c>
      <c r="H144" s="3">
        <v>2</v>
      </c>
      <c r="I144" s="66"/>
      <c r="J144" s="14"/>
      <c r="K144" s="44">
        <f aca="true" t="shared" si="21" ref="K144:K150">SUM(C144:J144)</f>
        <v>240</v>
      </c>
    </row>
    <row r="145" spans="2:11" ht="17.25" customHeight="1">
      <c r="B145" s="19" t="s">
        <v>6</v>
      </c>
      <c r="C145" s="4"/>
      <c r="D145" s="3"/>
      <c r="E145" s="3">
        <v>2</v>
      </c>
      <c r="F145" s="3"/>
      <c r="G145" s="3"/>
      <c r="H145" s="3"/>
      <c r="I145" s="66"/>
      <c r="J145" s="14"/>
      <c r="K145" s="44">
        <f t="shared" si="21"/>
        <v>2</v>
      </c>
    </row>
    <row r="146" spans="2:11" ht="17.25" customHeight="1">
      <c r="B146" s="19" t="s">
        <v>7</v>
      </c>
      <c r="C146" s="4"/>
      <c r="D146" s="3">
        <v>8</v>
      </c>
      <c r="E146" s="3">
        <v>24</v>
      </c>
      <c r="F146" s="3">
        <v>16</v>
      </c>
      <c r="G146" s="3"/>
      <c r="H146" s="3"/>
      <c r="I146" s="66"/>
      <c r="J146" s="14"/>
      <c r="K146" s="44">
        <f t="shared" si="21"/>
        <v>48</v>
      </c>
    </row>
    <row r="147" spans="2:11" ht="17.25" customHeight="1">
      <c r="B147" s="19" t="s">
        <v>8</v>
      </c>
      <c r="C147" s="4"/>
      <c r="D147" s="3">
        <v>1</v>
      </c>
      <c r="E147" s="3"/>
      <c r="F147" s="3">
        <v>1</v>
      </c>
      <c r="G147" s="3">
        <v>1</v>
      </c>
      <c r="H147" s="3"/>
      <c r="I147" s="66"/>
      <c r="J147" s="14"/>
      <c r="K147" s="44">
        <f t="shared" si="21"/>
        <v>3</v>
      </c>
    </row>
    <row r="148" spans="2:11" ht="17.25" customHeight="1">
      <c r="B148" s="19" t="s">
        <v>48</v>
      </c>
      <c r="C148" s="4"/>
      <c r="D148" s="3"/>
      <c r="E148" s="3">
        <v>1</v>
      </c>
      <c r="F148" s="3">
        <v>14</v>
      </c>
      <c r="G148" s="3">
        <v>1</v>
      </c>
      <c r="H148" s="3">
        <v>7</v>
      </c>
      <c r="I148" s="66"/>
      <c r="J148" s="14"/>
      <c r="K148" s="44">
        <f t="shared" si="21"/>
        <v>23</v>
      </c>
    </row>
    <row r="149" spans="2:11" ht="17.25" customHeight="1" thickBot="1">
      <c r="B149" s="19" t="s">
        <v>9</v>
      </c>
      <c r="C149" s="4">
        <v>29</v>
      </c>
      <c r="D149" s="3">
        <v>32</v>
      </c>
      <c r="E149" s="3">
        <v>111</v>
      </c>
      <c r="F149" s="3"/>
      <c r="G149" s="3"/>
      <c r="H149" s="3"/>
      <c r="I149" s="66"/>
      <c r="J149" s="14"/>
      <c r="K149" s="51">
        <f t="shared" si="21"/>
        <v>172</v>
      </c>
    </row>
    <row r="150" spans="2:11" ht="17.25" customHeight="1" thickBot="1">
      <c r="B150" s="54" t="s">
        <v>21</v>
      </c>
      <c r="C150" s="36">
        <f aca="true" t="shared" si="22" ref="C150:J150">SUM(C144:C149)</f>
        <v>29</v>
      </c>
      <c r="D150" s="6">
        <f t="shared" si="22"/>
        <v>48</v>
      </c>
      <c r="E150" s="6">
        <f t="shared" si="22"/>
        <v>169</v>
      </c>
      <c r="F150" s="6">
        <f t="shared" si="22"/>
        <v>223</v>
      </c>
      <c r="G150" s="6">
        <f t="shared" si="22"/>
        <v>10</v>
      </c>
      <c r="H150" s="6">
        <f t="shared" si="22"/>
        <v>9</v>
      </c>
      <c r="I150" s="65">
        <v>0</v>
      </c>
      <c r="J150" s="7">
        <f t="shared" si="22"/>
        <v>0</v>
      </c>
      <c r="K150" s="46">
        <f t="shared" si="21"/>
        <v>488</v>
      </c>
    </row>
    <row r="151" spans="2:11" ht="17.25" customHeight="1" thickBot="1">
      <c r="B151" s="21"/>
      <c r="C151" s="21"/>
      <c r="D151" s="21"/>
      <c r="E151" s="21"/>
      <c r="F151" s="21"/>
      <c r="G151" s="21"/>
      <c r="H151" s="21"/>
      <c r="I151" s="21"/>
      <c r="J151" s="21"/>
      <c r="K151" s="24"/>
    </row>
    <row r="152" spans="2:11" ht="17.25" customHeight="1" thickBot="1">
      <c r="B152" s="16" t="s">
        <v>17</v>
      </c>
      <c r="C152" s="75" t="s">
        <v>35</v>
      </c>
      <c r="D152" s="76"/>
      <c r="E152" s="76"/>
      <c r="F152" s="76"/>
      <c r="G152" s="76"/>
      <c r="H152" s="76"/>
      <c r="I152" s="76"/>
      <c r="J152" s="77"/>
      <c r="K152" s="21"/>
    </row>
    <row r="153" spans="2:11" ht="17.25" customHeight="1">
      <c r="B153" s="17" t="s">
        <v>0</v>
      </c>
      <c r="C153" s="73" t="s">
        <v>43</v>
      </c>
      <c r="D153" s="9" t="s">
        <v>37</v>
      </c>
      <c r="E153" s="9" t="s">
        <v>38</v>
      </c>
      <c r="F153" s="9" t="s">
        <v>39</v>
      </c>
      <c r="G153" s="9" t="s">
        <v>40</v>
      </c>
      <c r="H153" s="9" t="s">
        <v>41</v>
      </c>
      <c r="I153" s="9" t="s">
        <v>42</v>
      </c>
      <c r="J153" s="12" t="s">
        <v>36</v>
      </c>
      <c r="K153" s="42" t="s">
        <v>20</v>
      </c>
    </row>
    <row r="154" spans="2:11" ht="17.25" customHeight="1">
      <c r="B154" s="18" t="s">
        <v>1</v>
      </c>
      <c r="C154" s="4">
        <v>20</v>
      </c>
      <c r="D154" s="3">
        <v>48</v>
      </c>
      <c r="E154" s="3">
        <v>16</v>
      </c>
      <c r="F154" s="3">
        <v>2</v>
      </c>
      <c r="G154" s="3">
        <v>1</v>
      </c>
      <c r="H154" s="3">
        <v>2</v>
      </c>
      <c r="I154" s="66">
        <v>1</v>
      </c>
      <c r="J154" s="14"/>
      <c r="K154" s="44">
        <f aca="true" t="shared" si="23" ref="K154:K159">SUM(C154:J154)</f>
        <v>90</v>
      </c>
    </row>
    <row r="155" spans="2:11" ht="17.25" customHeight="1">
      <c r="B155" s="19" t="s">
        <v>7</v>
      </c>
      <c r="C155" s="4">
        <v>4</v>
      </c>
      <c r="D155" s="3">
        <v>10</v>
      </c>
      <c r="E155" s="3">
        <v>5</v>
      </c>
      <c r="F155" s="3"/>
      <c r="G155" s="3"/>
      <c r="H155" s="3"/>
      <c r="I155" s="66"/>
      <c r="J155" s="14"/>
      <c r="K155" s="44">
        <f t="shared" si="23"/>
        <v>19</v>
      </c>
    </row>
    <row r="156" spans="2:11" ht="17.25" customHeight="1">
      <c r="B156" s="19" t="s">
        <v>8</v>
      </c>
      <c r="C156" s="4"/>
      <c r="D156" s="3"/>
      <c r="E156" s="3">
        <v>4</v>
      </c>
      <c r="F156" s="3">
        <v>5</v>
      </c>
      <c r="G156" s="3">
        <v>5</v>
      </c>
      <c r="H156" s="3">
        <v>1</v>
      </c>
      <c r="I156" s="66">
        <v>2</v>
      </c>
      <c r="J156" s="14"/>
      <c r="K156" s="44">
        <f t="shared" si="23"/>
        <v>17</v>
      </c>
    </row>
    <row r="157" spans="2:11" ht="17.25" customHeight="1">
      <c r="B157" s="19" t="s">
        <v>48</v>
      </c>
      <c r="C157" s="4"/>
      <c r="D157" s="3">
        <v>26</v>
      </c>
      <c r="E157" s="3">
        <v>3</v>
      </c>
      <c r="F157" s="3">
        <v>3</v>
      </c>
      <c r="G157" s="3">
        <v>1</v>
      </c>
      <c r="H157" s="3">
        <v>1</v>
      </c>
      <c r="I157" s="66">
        <v>1</v>
      </c>
      <c r="J157" s="14"/>
      <c r="K157" s="44">
        <f t="shared" si="23"/>
        <v>35</v>
      </c>
    </row>
    <row r="158" spans="2:11" ht="17.25" customHeight="1" thickBot="1">
      <c r="B158" s="19" t="s">
        <v>9</v>
      </c>
      <c r="C158" s="4">
        <v>2</v>
      </c>
      <c r="D158" s="3">
        <v>112</v>
      </c>
      <c r="E158" s="3">
        <v>9</v>
      </c>
      <c r="F158" s="3"/>
      <c r="G158" s="3"/>
      <c r="H158" s="3"/>
      <c r="I158" s="66"/>
      <c r="J158" s="14"/>
      <c r="K158" s="51">
        <f t="shared" si="23"/>
        <v>123</v>
      </c>
    </row>
    <row r="159" spans="2:11" ht="17.25" customHeight="1" thickBot="1">
      <c r="B159" s="54" t="s">
        <v>21</v>
      </c>
      <c r="C159" s="36">
        <f aca="true" t="shared" si="24" ref="C159:J159">SUM(C154:C158)</f>
        <v>26</v>
      </c>
      <c r="D159" s="6">
        <f t="shared" si="24"/>
        <v>196</v>
      </c>
      <c r="E159" s="6">
        <f t="shared" si="24"/>
        <v>37</v>
      </c>
      <c r="F159" s="6">
        <f t="shared" si="24"/>
        <v>10</v>
      </c>
      <c r="G159" s="6">
        <f t="shared" si="24"/>
        <v>7</v>
      </c>
      <c r="H159" s="6">
        <f t="shared" si="24"/>
        <v>4</v>
      </c>
      <c r="I159" s="6">
        <f t="shared" si="24"/>
        <v>4</v>
      </c>
      <c r="J159" s="7">
        <f t="shared" si="24"/>
        <v>0</v>
      </c>
      <c r="K159" s="46">
        <f t="shared" si="23"/>
        <v>284</v>
      </c>
    </row>
    <row r="160" spans="2:11" ht="17.25" customHeight="1" thickBot="1">
      <c r="B160" s="21"/>
      <c r="C160" s="21"/>
      <c r="D160" s="21"/>
      <c r="E160" s="21"/>
      <c r="F160" s="21"/>
      <c r="G160" s="21"/>
      <c r="H160" s="21"/>
      <c r="I160" s="21"/>
      <c r="J160" s="21"/>
      <c r="K160" s="24"/>
    </row>
    <row r="161" spans="2:11" ht="17.25" customHeight="1" thickBot="1">
      <c r="B161" s="16" t="s">
        <v>32</v>
      </c>
      <c r="C161" s="75" t="s">
        <v>35</v>
      </c>
      <c r="D161" s="76"/>
      <c r="E161" s="76"/>
      <c r="F161" s="76"/>
      <c r="G161" s="76"/>
      <c r="H161" s="76"/>
      <c r="I161" s="76"/>
      <c r="J161" s="77"/>
      <c r="K161" s="21"/>
    </row>
    <row r="162" spans="2:11" ht="17.25" customHeight="1">
      <c r="B162" s="17" t="s">
        <v>0</v>
      </c>
      <c r="C162" s="73" t="s">
        <v>43</v>
      </c>
      <c r="D162" s="9" t="s">
        <v>37</v>
      </c>
      <c r="E162" s="9" t="s">
        <v>38</v>
      </c>
      <c r="F162" s="9" t="s">
        <v>39</v>
      </c>
      <c r="G162" s="9" t="s">
        <v>40</v>
      </c>
      <c r="H162" s="9" t="s">
        <v>41</v>
      </c>
      <c r="I162" s="9" t="s">
        <v>42</v>
      </c>
      <c r="J162" s="12" t="s">
        <v>36</v>
      </c>
      <c r="K162" s="42" t="s">
        <v>20</v>
      </c>
    </row>
    <row r="163" spans="2:11" ht="17.25" customHeight="1">
      <c r="B163" s="52" t="s">
        <v>2</v>
      </c>
      <c r="C163" s="61"/>
      <c r="D163" s="2"/>
      <c r="E163" s="2"/>
      <c r="F163" s="2"/>
      <c r="G163" s="2"/>
      <c r="H163" s="2">
        <v>1</v>
      </c>
      <c r="I163" s="68"/>
      <c r="J163" s="13"/>
      <c r="K163" s="43">
        <f>SUM(C163:J163)</f>
        <v>1</v>
      </c>
    </row>
    <row r="164" spans="2:11" ht="17.25" customHeight="1">
      <c r="B164" s="18" t="s">
        <v>1</v>
      </c>
      <c r="C164" s="4"/>
      <c r="D164" s="3">
        <v>7</v>
      </c>
      <c r="E164" s="3">
        <v>11</v>
      </c>
      <c r="F164" s="3">
        <v>9</v>
      </c>
      <c r="G164" s="3">
        <v>13</v>
      </c>
      <c r="H164" s="3">
        <v>7</v>
      </c>
      <c r="I164" s="66">
        <v>11</v>
      </c>
      <c r="J164" s="14"/>
      <c r="K164" s="44">
        <f aca="true" t="shared" si="25" ref="K164:K170">SUM(C164:J164)</f>
        <v>58</v>
      </c>
    </row>
    <row r="165" spans="2:11" ht="17.25" customHeight="1">
      <c r="B165" s="19" t="s">
        <v>6</v>
      </c>
      <c r="C165" s="4"/>
      <c r="D165" s="3">
        <v>2</v>
      </c>
      <c r="E165" s="3">
        <v>1</v>
      </c>
      <c r="F165" s="3"/>
      <c r="G165" s="3"/>
      <c r="H165" s="3"/>
      <c r="I165" s="66"/>
      <c r="J165" s="14"/>
      <c r="K165" s="44">
        <f t="shared" si="25"/>
        <v>3</v>
      </c>
    </row>
    <row r="166" spans="2:11" ht="17.25" customHeight="1">
      <c r="B166" s="19" t="s">
        <v>7</v>
      </c>
      <c r="C166" s="4">
        <v>3</v>
      </c>
      <c r="D166" s="3">
        <v>18</v>
      </c>
      <c r="E166" s="3">
        <v>2</v>
      </c>
      <c r="F166" s="3">
        <v>3</v>
      </c>
      <c r="G166" s="3">
        <v>3</v>
      </c>
      <c r="H166" s="3">
        <v>2</v>
      </c>
      <c r="I166" s="66"/>
      <c r="J166" s="14"/>
      <c r="K166" s="44">
        <f t="shared" si="25"/>
        <v>31</v>
      </c>
    </row>
    <row r="167" spans="2:11" ht="17.25" customHeight="1">
      <c r="B167" s="19" t="s">
        <v>8</v>
      </c>
      <c r="C167" s="4"/>
      <c r="D167" s="3">
        <v>1</v>
      </c>
      <c r="E167" s="3">
        <v>1</v>
      </c>
      <c r="F167" s="3">
        <v>1</v>
      </c>
      <c r="G167" s="3">
        <v>3</v>
      </c>
      <c r="H167" s="3">
        <v>4</v>
      </c>
      <c r="I167" s="66">
        <v>2</v>
      </c>
      <c r="J167" s="14"/>
      <c r="K167" s="44">
        <f t="shared" si="25"/>
        <v>12</v>
      </c>
    </row>
    <row r="168" spans="2:11" ht="17.25" customHeight="1">
      <c r="B168" s="19" t="s">
        <v>48</v>
      </c>
      <c r="C168" s="4"/>
      <c r="D168" s="3"/>
      <c r="E168" s="3"/>
      <c r="F168" s="3">
        <v>2</v>
      </c>
      <c r="G168" s="3">
        <v>5</v>
      </c>
      <c r="H168" s="3">
        <v>4</v>
      </c>
      <c r="I168" s="66">
        <v>6</v>
      </c>
      <c r="J168" s="14"/>
      <c r="K168" s="44">
        <f t="shared" si="25"/>
        <v>17</v>
      </c>
    </row>
    <row r="169" spans="2:11" ht="17.25" customHeight="1" thickBot="1">
      <c r="B169" s="19" t="s">
        <v>9</v>
      </c>
      <c r="C169" s="4">
        <v>35</v>
      </c>
      <c r="D169" s="3">
        <v>255</v>
      </c>
      <c r="E169" s="3">
        <v>11</v>
      </c>
      <c r="F169" s="3"/>
      <c r="G169" s="3"/>
      <c r="H169" s="3"/>
      <c r="I169" s="66"/>
      <c r="J169" s="14"/>
      <c r="K169" s="51">
        <f t="shared" si="25"/>
        <v>301</v>
      </c>
    </row>
    <row r="170" spans="2:11" ht="17.25" customHeight="1" thickBot="1">
      <c r="B170" s="54" t="s">
        <v>21</v>
      </c>
      <c r="C170" s="36">
        <f aca="true" t="shared" si="26" ref="C170:J170">SUM(C163:C169)</f>
        <v>38</v>
      </c>
      <c r="D170" s="6">
        <f t="shared" si="26"/>
        <v>283</v>
      </c>
      <c r="E170" s="6">
        <f t="shared" si="26"/>
        <v>26</v>
      </c>
      <c r="F170" s="6">
        <f t="shared" si="26"/>
        <v>15</v>
      </c>
      <c r="G170" s="6">
        <f t="shared" si="26"/>
        <v>24</v>
      </c>
      <c r="H170" s="6">
        <f t="shared" si="26"/>
        <v>18</v>
      </c>
      <c r="I170" s="6">
        <f t="shared" si="26"/>
        <v>19</v>
      </c>
      <c r="J170" s="7">
        <f t="shared" si="26"/>
        <v>0</v>
      </c>
      <c r="K170" s="46">
        <f t="shared" si="25"/>
        <v>423</v>
      </c>
    </row>
    <row r="171" spans="2:11" ht="17.25" customHeight="1" thickBot="1">
      <c r="B171" s="11"/>
      <c r="C171" s="11"/>
      <c r="D171" s="11"/>
      <c r="E171" s="11"/>
      <c r="F171" s="11"/>
      <c r="G171" s="11"/>
      <c r="H171" s="11"/>
      <c r="I171" s="11"/>
      <c r="J171" s="11"/>
      <c r="K171" s="24"/>
    </row>
    <row r="172" spans="2:11" ht="17.25" customHeight="1" thickBot="1">
      <c r="B172" s="16" t="s">
        <v>33</v>
      </c>
      <c r="C172" s="75" t="s">
        <v>35</v>
      </c>
      <c r="D172" s="76"/>
      <c r="E172" s="76"/>
      <c r="F172" s="76"/>
      <c r="G172" s="76"/>
      <c r="H172" s="76"/>
      <c r="I172" s="76"/>
      <c r="J172" s="77"/>
      <c r="K172" s="21"/>
    </row>
    <row r="173" spans="2:11" ht="17.25" customHeight="1">
      <c r="B173" s="17" t="s">
        <v>0</v>
      </c>
      <c r="C173" s="73" t="s">
        <v>43</v>
      </c>
      <c r="D173" s="9" t="s">
        <v>37</v>
      </c>
      <c r="E173" s="9" t="s">
        <v>38</v>
      </c>
      <c r="F173" s="9" t="s">
        <v>39</v>
      </c>
      <c r="G173" s="9" t="s">
        <v>40</v>
      </c>
      <c r="H173" s="9" t="s">
        <v>41</v>
      </c>
      <c r="I173" s="9" t="s">
        <v>42</v>
      </c>
      <c r="J173" s="12" t="s">
        <v>36</v>
      </c>
      <c r="K173" s="42" t="s">
        <v>20</v>
      </c>
    </row>
    <row r="174" spans="2:11" ht="17.25" customHeight="1">
      <c r="B174" s="52" t="s">
        <v>2</v>
      </c>
      <c r="C174" s="61"/>
      <c r="D174" s="2"/>
      <c r="E174" s="2"/>
      <c r="F174" s="2"/>
      <c r="G174" s="2"/>
      <c r="H174" s="2"/>
      <c r="I174" s="2">
        <v>2</v>
      </c>
      <c r="J174" s="13">
        <v>0</v>
      </c>
      <c r="K174" s="43">
        <f aca="true" t="shared" si="27" ref="K174:K181">SUM(C174:I174)</f>
        <v>2</v>
      </c>
    </row>
    <row r="175" spans="2:11" ht="17.25" customHeight="1">
      <c r="B175" s="18" t="s">
        <v>1</v>
      </c>
      <c r="C175" s="4"/>
      <c r="D175" s="3">
        <v>3</v>
      </c>
      <c r="E175" s="3">
        <v>89</v>
      </c>
      <c r="F175" s="3">
        <v>22</v>
      </c>
      <c r="G175" s="3">
        <v>21</v>
      </c>
      <c r="H175" s="3">
        <v>8</v>
      </c>
      <c r="I175" s="3">
        <v>8</v>
      </c>
      <c r="J175" s="14"/>
      <c r="K175" s="44">
        <f t="shared" si="27"/>
        <v>151</v>
      </c>
    </row>
    <row r="176" spans="2:11" ht="17.25" customHeight="1">
      <c r="B176" s="19" t="s">
        <v>7</v>
      </c>
      <c r="C176" s="4">
        <v>12</v>
      </c>
      <c r="D176" s="3">
        <v>91</v>
      </c>
      <c r="E176" s="3">
        <v>4</v>
      </c>
      <c r="F176" s="3">
        <v>1</v>
      </c>
      <c r="G176" s="3"/>
      <c r="H176" s="3"/>
      <c r="I176" s="3"/>
      <c r="J176" s="14"/>
      <c r="K176" s="44">
        <f t="shared" si="27"/>
        <v>108</v>
      </c>
    </row>
    <row r="177" spans="2:11" ht="17.25" customHeight="1">
      <c r="B177" s="19" t="s">
        <v>8</v>
      </c>
      <c r="C177" s="4"/>
      <c r="D177" s="3">
        <v>1</v>
      </c>
      <c r="E177" s="3">
        <v>3</v>
      </c>
      <c r="F177" s="3">
        <v>1</v>
      </c>
      <c r="G177" s="3">
        <v>6</v>
      </c>
      <c r="H177" s="3">
        <v>9</v>
      </c>
      <c r="I177" s="3">
        <v>21</v>
      </c>
      <c r="J177" s="14"/>
      <c r="K177" s="44">
        <f t="shared" si="27"/>
        <v>41</v>
      </c>
    </row>
    <row r="178" spans="2:11" ht="17.25" customHeight="1">
      <c r="B178" s="19" t="s">
        <v>48</v>
      </c>
      <c r="C178" s="4"/>
      <c r="D178" s="3">
        <v>3</v>
      </c>
      <c r="E178" s="3">
        <v>4</v>
      </c>
      <c r="F178" s="3">
        <v>13</v>
      </c>
      <c r="G178" s="3">
        <v>14</v>
      </c>
      <c r="H178" s="3">
        <v>11</v>
      </c>
      <c r="I178" s="3">
        <v>7</v>
      </c>
      <c r="J178" s="14"/>
      <c r="K178" s="44">
        <f t="shared" si="27"/>
        <v>52</v>
      </c>
    </row>
    <row r="179" spans="2:11" ht="17.25" customHeight="1">
      <c r="B179" s="19" t="s">
        <v>9</v>
      </c>
      <c r="C179" s="4">
        <v>16</v>
      </c>
      <c r="D179" s="3">
        <v>63</v>
      </c>
      <c r="E179" s="3">
        <v>2</v>
      </c>
      <c r="F179" s="3"/>
      <c r="G179" s="3"/>
      <c r="H179" s="3"/>
      <c r="I179" s="3"/>
      <c r="J179" s="14"/>
      <c r="K179" s="44">
        <f t="shared" si="27"/>
        <v>81</v>
      </c>
    </row>
    <row r="180" spans="2:11" ht="17.25" customHeight="1">
      <c r="B180" s="19" t="s">
        <v>10</v>
      </c>
      <c r="C180" s="4"/>
      <c r="D180" s="3">
        <v>1</v>
      </c>
      <c r="E180" s="3"/>
      <c r="F180" s="3"/>
      <c r="G180" s="3"/>
      <c r="H180" s="3"/>
      <c r="I180" s="3"/>
      <c r="J180" s="14"/>
      <c r="K180" s="44">
        <f t="shared" si="27"/>
        <v>1</v>
      </c>
    </row>
    <row r="181" spans="2:11" ht="17.25" customHeight="1" thickBot="1">
      <c r="B181" s="59" t="s">
        <v>11</v>
      </c>
      <c r="C181" s="60"/>
      <c r="D181" s="23"/>
      <c r="E181" s="23">
        <v>2</v>
      </c>
      <c r="F181" s="23">
        <v>1</v>
      </c>
      <c r="G181" s="23">
        <v>3</v>
      </c>
      <c r="H181" s="23">
        <v>2</v>
      </c>
      <c r="I181" s="23">
        <v>1</v>
      </c>
      <c r="J181" s="41"/>
      <c r="K181" s="45">
        <f t="shared" si="27"/>
        <v>9</v>
      </c>
    </row>
    <row r="182" spans="2:11" ht="17.25" customHeight="1" thickBot="1">
      <c r="B182" s="54" t="s">
        <v>21</v>
      </c>
      <c r="C182" s="36">
        <f aca="true" t="shared" si="28" ref="C182:H182">SUM(C174:C181)</f>
        <v>28</v>
      </c>
      <c r="D182" s="6">
        <f t="shared" si="28"/>
        <v>162</v>
      </c>
      <c r="E182" s="6">
        <f t="shared" si="28"/>
        <v>104</v>
      </c>
      <c r="F182" s="6">
        <f t="shared" si="28"/>
        <v>38</v>
      </c>
      <c r="G182" s="6">
        <f t="shared" si="28"/>
        <v>44</v>
      </c>
      <c r="H182" s="6">
        <f t="shared" si="28"/>
        <v>30</v>
      </c>
      <c r="I182" s="6">
        <f>SUM(I174:I181)</f>
        <v>39</v>
      </c>
      <c r="J182" s="6">
        <f>SUM(J174:J181)</f>
        <v>0</v>
      </c>
      <c r="K182" s="43">
        <f>SUM(C182:J182)</f>
        <v>445</v>
      </c>
    </row>
    <row r="183" spans="2:11" ht="17.25" customHeight="1">
      <c r="B183" s="21"/>
      <c r="C183" s="21"/>
      <c r="D183" s="21"/>
      <c r="E183" s="21"/>
      <c r="F183" s="21"/>
      <c r="G183" s="21"/>
      <c r="H183" s="21"/>
      <c r="I183" s="21"/>
      <c r="J183" s="21"/>
      <c r="K183" s="37"/>
    </row>
    <row r="184" spans="2:11" ht="17.25" customHeight="1">
      <c r="B184" s="21"/>
      <c r="C184" s="21"/>
      <c r="D184" s="21"/>
      <c r="E184" s="21"/>
      <c r="F184" s="21"/>
      <c r="G184" s="21"/>
      <c r="H184" s="21"/>
      <c r="I184" s="21"/>
      <c r="J184" s="21"/>
      <c r="K184" s="24"/>
    </row>
    <row r="185" spans="2:11" ht="17.25" customHeight="1">
      <c r="B185" s="22" t="s">
        <v>47</v>
      </c>
      <c r="C185" s="21"/>
      <c r="D185" s="21"/>
      <c r="E185" s="21"/>
      <c r="F185" s="21"/>
      <c r="G185" s="21"/>
      <c r="H185" s="21"/>
      <c r="I185" s="21"/>
      <c r="J185" s="21"/>
      <c r="K185" s="24"/>
    </row>
    <row r="186" spans="2:11" ht="17.25" customHeight="1" thickBot="1">
      <c r="B186" s="22"/>
      <c r="C186" s="21"/>
      <c r="D186" s="21"/>
      <c r="E186" s="21"/>
      <c r="F186" s="21"/>
      <c r="G186" s="21"/>
      <c r="H186" s="21"/>
      <c r="I186" s="21"/>
      <c r="J186" s="21"/>
      <c r="K186" s="24"/>
    </row>
    <row r="187" spans="2:11" ht="17.25" customHeight="1" thickBot="1">
      <c r="B187" s="16" t="s">
        <v>34</v>
      </c>
      <c r="C187" s="75" t="s">
        <v>35</v>
      </c>
      <c r="D187" s="76"/>
      <c r="E187" s="76"/>
      <c r="F187" s="76"/>
      <c r="G187" s="76"/>
      <c r="H187" s="76"/>
      <c r="I187" s="76"/>
      <c r="J187" s="77"/>
      <c r="K187" s="21"/>
    </row>
    <row r="188" spans="2:11" ht="17.25" customHeight="1">
      <c r="B188" s="17" t="s">
        <v>0</v>
      </c>
      <c r="C188" s="73" t="s">
        <v>43</v>
      </c>
      <c r="D188" s="9" t="s">
        <v>37</v>
      </c>
      <c r="E188" s="9" t="s">
        <v>38</v>
      </c>
      <c r="F188" s="9" t="s">
        <v>39</v>
      </c>
      <c r="G188" s="9" t="s">
        <v>40</v>
      </c>
      <c r="H188" s="9" t="s">
        <v>41</v>
      </c>
      <c r="I188" s="9" t="s">
        <v>42</v>
      </c>
      <c r="J188" s="12" t="s">
        <v>36</v>
      </c>
      <c r="K188" s="42" t="s">
        <v>20</v>
      </c>
    </row>
    <row r="189" spans="2:11" ht="17.25" customHeight="1">
      <c r="B189" s="18" t="s">
        <v>1</v>
      </c>
      <c r="C189" s="4"/>
      <c r="D189" s="3">
        <v>4</v>
      </c>
      <c r="E189" s="3">
        <v>9</v>
      </c>
      <c r="F189" s="3">
        <v>11</v>
      </c>
      <c r="G189" s="3">
        <v>16</v>
      </c>
      <c r="H189" s="3">
        <v>6</v>
      </c>
      <c r="I189" s="3">
        <v>5</v>
      </c>
      <c r="J189" s="14"/>
      <c r="K189" s="44">
        <f aca="true" t="shared" si="29" ref="K189:K199">SUM(C189:J189)</f>
        <v>51</v>
      </c>
    </row>
    <row r="190" spans="2:11" ht="17.25" customHeight="1">
      <c r="B190" s="19" t="s">
        <v>3</v>
      </c>
      <c r="C190" s="4"/>
      <c r="D190" s="3"/>
      <c r="E190" s="3"/>
      <c r="F190" s="3"/>
      <c r="G190" s="3"/>
      <c r="H190" s="3"/>
      <c r="I190" s="3"/>
      <c r="J190" s="14"/>
      <c r="K190" s="44">
        <f t="shared" si="29"/>
        <v>0</v>
      </c>
    </row>
    <row r="191" spans="2:11" ht="17.25" customHeight="1">
      <c r="B191" s="19" t="s">
        <v>4</v>
      </c>
      <c r="C191" s="4"/>
      <c r="D191" s="3"/>
      <c r="E191" s="3"/>
      <c r="F191" s="3"/>
      <c r="G191" s="3"/>
      <c r="H191" s="3"/>
      <c r="I191" s="3">
        <v>1</v>
      </c>
      <c r="J191" s="14"/>
      <c r="K191" s="44">
        <f t="shared" si="29"/>
        <v>1</v>
      </c>
    </row>
    <row r="192" spans="2:11" ht="17.25" customHeight="1">
      <c r="B192" s="19" t="s">
        <v>5</v>
      </c>
      <c r="C192" s="4"/>
      <c r="D192" s="3"/>
      <c r="E192" s="3"/>
      <c r="F192" s="3">
        <v>1</v>
      </c>
      <c r="G192" s="3"/>
      <c r="H192" s="3"/>
      <c r="I192" s="3"/>
      <c r="J192" s="14"/>
      <c r="K192" s="44">
        <f t="shared" si="29"/>
        <v>1</v>
      </c>
    </row>
    <row r="193" spans="2:11" ht="17.25" customHeight="1">
      <c r="B193" s="19" t="s">
        <v>7</v>
      </c>
      <c r="C193" s="4">
        <v>8</v>
      </c>
      <c r="D193" s="3">
        <v>56</v>
      </c>
      <c r="E193" s="3">
        <v>10</v>
      </c>
      <c r="F193" s="3">
        <v>5</v>
      </c>
      <c r="G193" s="3">
        <v>2</v>
      </c>
      <c r="H193" s="3"/>
      <c r="I193" s="3"/>
      <c r="J193" s="14"/>
      <c r="K193" s="44">
        <f t="shared" si="29"/>
        <v>81</v>
      </c>
    </row>
    <row r="194" spans="2:11" ht="17.25" customHeight="1">
      <c r="B194" s="19" t="s">
        <v>8</v>
      </c>
      <c r="C194" s="4"/>
      <c r="D194" s="3"/>
      <c r="E194" s="3"/>
      <c r="F194" s="3">
        <v>4</v>
      </c>
      <c r="G194" s="3">
        <v>6</v>
      </c>
      <c r="H194" s="3">
        <v>12</v>
      </c>
      <c r="I194" s="3">
        <v>3</v>
      </c>
      <c r="J194" s="14"/>
      <c r="K194" s="44">
        <f t="shared" si="29"/>
        <v>25</v>
      </c>
    </row>
    <row r="195" spans="2:11" ht="17.25" customHeight="1">
      <c r="B195" s="19" t="s">
        <v>48</v>
      </c>
      <c r="C195" s="4"/>
      <c r="D195" s="3"/>
      <c r="E195" s="3">
        <v>9</v>
      </c>
      <c r="F195" s="3">
        <v>13</v>
      </c>
      <c r="G195" s="3">
        <v>42</v>
      </c>
      <c r="H195" s="3">
        <v>38</v>
      </c>
      <c r="I195" s="3">
        <v>18</v>
      </c>
      <c r="J195" s="14"/>
      <c r="K195" s="44">
        <f t="shared" si="29"/>
        <v>120</v>
      </c>
    </row>
    <row r="196" spans="2:11" ht="17.25" customHeight="1">
      <c r="B196" s="19" t="s">
        <v>9</v>
      </c>
      <c r="C196" s="4">
        <v>6</v>
      </c>
      <c r="D196" s="3">
        <v>21</v>
      </c>
      <c r="E196" s="3">
        <v>3</v>
      </c>
      <c r="F196" s="3"/>
      <c r="G196" s="3"/>
      <c r="H196" s="3"/>
      <c r="I196" s="3"/>
      <c r="J196" s="14"/>
      <c r="K196" s="44">
        <f t="shared" si="29"/>
        <v>30</v>
      </c>
    </row>
    <row r="197" spans="2:11" ht="17.25" customHeight="1">
      <c r="B197" s="19" t="s">
        <v>49</v>
      </c>
      <c r="C197" s="4"/>
      <c r="D197" s="3"/>
      <c r="E197" s="3"/>
      <c r="F197" s="3"/>
      <c r="G197" s="3"/>
      <c r="H197" s="3"/>
      <c r="I197" s="3"/>
      <c r="J197" s="14"/>
      <c r="K197" s="44">
        <f t="shared" si="29"/>
        <v>0</v>
      </c>
    </row>
    <row r="198" spans="2:11" ht="17.25" customHeight="1" thickBot="1">
      <c r="B198" s="59" t="s">
        <v>11</v>
      </c>
      <c r="C198" s="60"/>
      <c r="D198" s="23"/>
      <c r="E198" s="23">
        <v>3</v>
      </c>
      <c r="F198" s="23">
        <v>13</v>
      </c>
      <c r="G198" s="23">
        <v>4</v>
      </c>
      <c r="H198" s="23">
        <v>4</v>
      </c>
      <c r="I198" s="23"/>
      <c r="J198" s="41"/>
      <c r="K198" s="45">
        <f t="shared" si="29"/>
        <v>24</v>
      </c>
    </row>
    <row r="199" spans="2:11" ht="17.25" customHeight="1" thickBot="1">
      <c r="B199" s="54" t="s">
        <v>21</v>
      </c>
      <c r="C199" s="36">
        <f aca="true" t="shared" si="30" ref="C199:J199">SUM(C189:C198)</f>
        <v>14</v>
      </c>
      <c r="D199" s="6">
        <f t="shared" si="30"/>
        <v>81</v>
      </c>
      <c r="E199" s="6">
        <f t="shared" si="30"/>
        <v>34</v>
      </c>
      <c r="F199" s="6">
        <f t="shared" si="30"/>
        <v>47</v>
      </c>
      <c r="G199" s="6">
        <f t="shared" si="30"/>
        <v>70</v>
      </c>
      <c r="H199" s="6">
        <f t="shared" si="30"/>
        <v>60</v>
      </c>
      <c r="I199" s="6">
        <f t="shared" si="30"/>
        <v>27</v>
      </c>
      <c r="J199" s="7">
        <f t="shared" si="30"/>
        <v>0</v>
      </c>
      <c r="K199" s="43">
        <f t="shared" si="29"/>
        <v>333</v>
      </c>
    </row>
    <row r="200" spans="2:11" ht="17.25" customHeight="1" thickBot="1">
      <c r="B200" s="21"/>
      <c r="C200" s="21"/>
      <c r="D200" s="21"/>
      <c r="E200" s="21"/>
      <c r="F200" s="21"/>
      <c r="G200" s="21"/>
      <c r="H200" s="21"/>
      <c r="I200" s="21"/>
      <c r="J200" s="21"/>
      <c r="K200" s="37"/>
    </row>
    <row r="201" spans="2:11" ht="17.25" customHeight="1" thickBot="1">
      <c r="B201" s="16" t="s">
        <v>18</v>
      </c>
      <c r="C201" s="75" t="s">
        <v>35</v>
      </c>
      <c r="D201" s="76"/>
      <c r="E201" s="76"/>
      <c r="F201" s="76"/>
      <c r="G201" s="76"/>
      <c r="H201" s="76"/>
      <c r="I201" s="76"/>
      <c r="J201" s="77"/>
      <c r="K201" s="21"/>
    </row>
    <row r="202" spans="2:11" ht="17.25" customHeight="1">
      <c r="B202" s="17" t="s">
        <v>0</v>
      </c>
      <c r="C202" s="73" t="s">
        <v>43</v>
      </c>
      <c r="D202" s="9" t="s">
        <v>37</v>
      </c>
      <c r="E202" s="9" t="s">
        <v>38</v>
      </c>
      <c r="F202" s="9" t="s">
        <v>39</v>
      </c>
      <c r="G202" s="9" t="s">
        <v>40</v>
      </c>
      <c r="H202" s="9" t="s">
        <v>41</v>
      </c>
      <c r="I202" s="9" t="s">
        <v>42</v>
      </c>
      <c r="J202" s="12" t="s">
        <v>36</v>
      </c>
      <c r="K202" s="42" t="s">
        <v>20</v>
      </c>
    </row>
    <row r="203" spans="2:11" ht="17.25" customHeight="1">
      <c r="B203" s="18" t="s">
        <v>1</v>
      </c>
      <c r="C203" s="4"/>
      <c r="D203" s="3"/>
      <c r="E203" s="3">
        <v>3</v>
      </c>
      <c r="F203" s="3">
        <v>2</v>
      </c>
      <c r="G203" s="3">
        <v>3</v>
      </c>
      <c r="H203" s="3">
        <v>3</v>
      </c>
      <c r="I203" s="3">
        <v>2</v>
      </c>
      <c r="J203" s="14"/>
      <c r="K203" s="44">
        <f aca="true" t="shared" si="31" ref="K203:K209">SUM(C203:I203)</f>
        <v>13</v>
      </c>
    </row>
    <row r="204" spans="2:11" ht="17.25" customHeight="1">
      <c r="B204" s="19" t="s">
        <v>7</v>
      </c>
      <c r="C204" s="4">
        <v>22</v>
      </c>
      <c r="D204" s="3">
        <v>52</v>
      </c>
      <c r="E204" s="3">
        <v>4</v>
      </c>
      <c r="F204" s="3"/>
      <c r="G204" s="3"/>
      <c r="H204" s="3"/>
      <c r="I204" s="3"/>
      <c r="J204" s="14"/>
      <c r="K204" s="44">
        <f t="shared" si="31"/>
        <v>78</v>
      </c>
    </row>
    <row r="205" spans="2:11" ht="17.25" customHeight="1">
      <c r="B205" s="19" t="s">
        <v>8</v>
      </c>
      <c r="C205" s="4"/>
      <c r="D205" s="3"/>
      <c r="E205" s="3">
        <v>1</v>
      </c>
      <c r="F205" s="3">
        <v>1</v>
      </c>
      <c r="G205" s="3"/>
      <c r="H205" s="3"/>
      <c r="I205" s="3"/>
      <c r="J205" s="14"/>
      <c r="K205" s="44">
        <f t="shared" si="31"/>
        <v>2</v>
      </c>
    </row>
    <row r="206" spans="2:11" ht="17.25" customHeight="1">
      <c r="B206" s="19" t="s">
        <v>48</v>
      </c>
      <c r="C206" s="4"/>
      <c r="D206" s="3"/>
      <c r="E206" s="3">
        <v>5</v>
      </c>
      <c r="F206" s="3">
        <v>6</v>
      </c>
      <c r="G206" s="3">
        <v>10</v>
      </c>
      <c r="H206" s="3">
        <v>12</v>
      </c>
      <c r="I206" s="3">
        <v>4</v>
      </c>
      <c r="J206" s="14"/>
      <c r="K206" s="44">
        <f t="shared" si="31"/>
        <v>37</v>
      </c>
    </row>
    <row r="207" spans="2:11" ht="17.25" customHeight="1">
      <c r="B207" s="19" t="s">
        <v>9</v>
      </c>
      <c r="C207" s="4">
        <v>2</v>
      </c>
      <c r="D207" s="3">
        <v>6</v>
      </c>
      <c r="E207" s="3"/>
      <c r="F207" s="3"/>
      <c r="G207" s="3"/>
      <c r="H207" s="3"/>
      <c r="I207" s="3"/>
      <c r="J207" s="14"/>
      <c r="K207" s="44">
        <f t="shared" si="31"/>
        <v>8</v>
      </c>
    </row>
    <row r="208" spans="2:11" ht="17.25" customHeight="1" thickBot="1">
      <c r="B208" s="59" t="s">
        <v>11</v>
      </c>
      <c r="C208" s="60"/>
      <c r="D208" s="23"/>
      <c r="E208" s="23"/>
      <c r="F208" s="23"/>
      <c r="G208" s="23"/>
      <c r="H208" s="23">
        <v>2</v>
      </c>
      <c r="I208" s="23"/>
      <c r="J208" s="41"/>
      <c r="K208" s="45">
        <f t="shared" si="31"/>
        <v>2</v>
      </c>
    </row>
    <row r="209" spans="2:11" ht="17.25" customHeight="1" thickBot="1">
      <c r="B209" s="54" t="s">
        <v>21</v>
      </c>
      <c r="C209" s="36">
        <f aca="true" t="shared" si="32" ref="C209:H209">SUM(C203:C208)</f>
        <v>24</v>
      </c>
      <c r="D209" s="6">
        <f t="shared" si="32"/>
        <v>58</v>
      </c>
      <c r="E209" s="6">
        <f t="shared" si="32"/>
        <v>13</v>
      </c>
      <c r="F209" s="6">
        <f t="shared" si="32"/>
        <v>9</v>
      </c>
      <c r="G209" s="6">
        <f t="shared" si="32"/>
        <v>13</v>
      </c>
      <c r="H209" s="6">
        <f t="shared" si="32"/>
        <v>17</v>
      </c>
      <c r="I209" s="6">
        <f>SUM(I203:I208)</f>
        <v>6</v>
      </c>
      <c r="J209" s="7">
        <v>0</v>
      </c>
      <c r="K209" s="46">
        <f t="shared" si="31"/>
        <v>140</v>
      </c>
    </row>
    <row r="210" spans="2:11" ht="17.25" customHeight="1" thickBot="1">
      <c r="B210" s="8"/>
      <c r="C210" s="8"/>
      <c r="D210" s="8"/>
      <c r="E210" s="8"/>
      <c r="F210" s="8"/>
      <c r="G210" s="8"/>
      <c r="H210" s="8"/>
      <c r="I210" s="8"/>
      <c r="J210" s="8"/>
      <c r="K210" s="24"/>
    </row>
    <row r="211" spans="2:11" ht="17.25" customHeight="1" thickBot="1">
      <c r="B211" s="16" t="s">
        <v>19</v>
      </c>
      <c r="C211" s="75" t="s">
        <v>35</v>
      </c>
      <c r="D211" s="76"/>
      <c r="E211" s="76"/>
      <c r="F211" s="76"/>
      <c r="G211" s="76"/>
      <c r="H211" s="76"/>
      <c r="I211" s="76"/>
      <c r="J211" s="77"/>
      <c r="K211" s="39"/>
    </row>
    <row r="212" spans="2:11" ht="17.25" customHeight="1">
      <c r="B212" s="17" t="s">
        <v>0</v>
      </c>
      <c r="C212" s="73" t="s">
        <v>43</v>
      </c>
      <c r="D212" s="9" t="s">
        <v>37</v>
      </c>
      <c r="E212" s="9" t="s">
        <v>38</v>
      </c>
      <c r="F212" s="9" t="s">
        <v>39</v>
      </c>
      <c r="G212" s="9" t="s">
        <v>40</v>
      </c>
      <c r="H212" s="9" t="s">
        <v>41</v>
      </c>
      <c r="I212" s="9" t="s">
        <v>42</v>
      </c>
      <c r="J212" s="12" t="s">
        <v>36</v>
      </c>
      <c r="K212" s="42" t="s">
        <v>20</v>
      </c>
    </row>
    <row r="213" spans="2:11" ht="17.25" customHeight="1">
      <c r="B213" s="18" t="s">
        <v>1</v>
      </c>
      <c r="C213" s="4">
        <v>1</v>
      </c>
      <c r="D213" s="3">
        <v>3</v>
      </c>
      <c r="E213" s="3">
        <v>3</v>
      </c>
      <c r="F213" s="3">
        <v>4</v>
      </c>
      <c r="G213" s="3">
        <v>1</v>
      </c>
      <c r="H213" s="3">
        <v>1</v>
      </c>
      <c r="I213" s="66"/>
      <c r="J213" s="14"/>
      <c r="K213" s="44">
        <f>SUM(C213:J213)</f>
        <v>13</v>
      </c>
    </row>
    <row r="214" spans="2:11" ht="17.25" customHeight="1">
      <c r="B214" s="19" t="s">
        <v>6</v>
      </c>
      <c r="C214" s="4"/>
      <c r="D214" s="3"/>
      <c r="E214" s="3">
        <v>1</v>
      </c>
      <c r="F214" s="3"/>
      <c r="G214" s="3"/>
      <c r="H214" s="3"/>
      <c r="I214" s="66"/>
      <c r="J214" s="14"/>
      <c r="K214" s="44">
        <f aca="true" t="shared" si="33" ref="K214:K220">SUM(C214:J214)</f>
        <v>1</v>
      </c>
    </row>
    <row r="215" spans="2:11" ht="17.25" customHeight="1">
      <c r="B215" s="19" t="s">
        <v>7</v>
      </c>
      <c r="C215" s="4"/>
      <c r="D215" s="3"/>
      <c r="E215" s="3">
        <v>4</v>
      </c>
      <c r="F215" s="3"/>
      <c r="G215" s="3">
        <v>1</v>
      </c>
      <c r="H215" s="3"/>
      <c r="I215" s="66"/>
      <c r="J215" s="14"/>
      <c r="K215" s="44">
        <f t="shared" si="33"/>
        <v>5</v>
      </c>
    </row>
    <row r="216" spans="2:11" ht="17.25" customHeight="1">
      <c r="B216" s="19" t="s">
        <v>8</v>
      </c>
      <c r="C216" s="4"/>
      <c r="D216" s="3"/>
      <c r="E216" s="3">
        <v>1</v>
      </c>
      <c r="F216" s="3">
        <v>3</v>
      </c>
      <c r="G216" s="3">
        <v>2</v>
      </c>
      <c r="H216" s="3">
        <v>3</v>
      </c>
      <c r="I216" s="66"/>
      <c r="J216" s="14"/>
      <c r="K216" s="44">
        <f t="shared" si="33"/>
        <v>9</v>
      </c>
    </row>
    <row r="217" spans="2:11" ht="17.25" customHeight="1">
      <c r="B217" s="19" t="s">
        <v>48</v>
      </c>
      <c r="C217" s="4"/>
      <c r="D217" s="3"/>
      <c r="E217" s="3">
        <v>1</v>
      </c>
      <c r="F217" s="3"/>
      <c r="G217" s="3">
        <v>3</v>
      </c>
      <c r="H217" s="3">
        <v>2</v>
      </c>
      <c r="I217" s="66"/>
      <c r="J217" s="14"/>
      <c r="K217" s="44">
        <f t="shared" si="33"/>
        <v>6</v>
      </c>
    </row>
    <row r="218" spans="2:11" ht="17.25" customHeight="1">
      <c r="B218" s="19" t="s">
        <v>9</v>
      </c>
      <c r="C218" s="4">
        <v>13</v>
      </c>
      <c r="D218" s="3">
        <v>42</v>
      </c>
      <c r="E218" s="3">
        <v>46</v>
      </c>
      <c r="F218" s="3">
        <v>17</v>
      </c>
      <c r="G218" s="3"/>
      <c r="H218" s="3"/>
      <c r="I218" s="66"/>
      <c r="J218" s="14"/>
      <c r="K218" s="44">
        <f t="shared" si="33"/>
        <v>118</v>
      </c>
    </row>
    <row r="219" spans="2:11" ht="17.25" customHeight="1" thickBot="1">
      <c r="B219" s="59" t="s">
        <v>11</v>
      </c>
      <c r="C219" s="60"/>
      <c r="D219" s="23"/>
      <c r="E219" s="23"/>
      <c r="F219" s="23">
        <v>4</v>
      </c>
      <c r="G219" s="23">
        <v>2</v>
      </c>
      <c r="H219" s="23"/>
      <c r="I219" s="67"/>
      <c r="J219" s="41"/>
      <c r="K219" s="45">
        <f t="shared" si="33"/>
        <v>6</v>
      </c>
    </row>
    <row r="220" spans="2:11" ht="17.25" customHeight="1" thickBot="1">
      <c r="B220" s="54" t="s">
        <v>21</v>
      </c>
      <c r="C220" s="36">
        <f aca="true" t="shared" si="34" ref="C220:J220">SUM(C213:C219)</f>
        <v>14</v>
      </c>
      <c r="D220" s="6">
        <f t="shared" si="34"/>
        <v>45</v>
      </c>
      <c r="E220" s="6">
        <f t="shared" si="34"/>
        <v>56</v>
      </c>
      <c r="F220" s="6">
        <f t="shared" si="34"/>
        <v>28</v>
      </c>
      <c r="G220" s="6">
        <f t="shared" si="34"/>
        <v>9</v>
      </c>
      <c r="H220" s="6">
        <f t="shared" si="34"/>
        <v>6</v>
      </c>
      <c r="I220" s="65">
        <v>0</v>
      </c>
      <c r="J220" s="7">
        <f t="shared" si="34"/>
        <v>0</v>
      </c>
      <c r="K220" s="47">
        <f t="shared" si="33"/>
        <v>158</v>
      </c>
    </row>
    <row r="221" spans="2:11" ht="17.25" customHeight="1">
      <c r="B221" s="21"/>
      <c r="C221" s="21"/>
      <c r="D221" s="21"/>
      <c r="E221" s="21"/>
      <c r="F221" s="21"/>
      <c r="G221" s="21"/>
      <c r="H221" s="21"/>
      <c r="I221" s="21"/>
      <c r="J221" s="21"/>
      <c r="K221" s="21"/>
    </row>
    <row r="222" spans="2:11" ht="17.25" customHeight="1">
      <c r="B222" s="21"/>
      <c r="C222" s="21"/>
      <c r="D222" s="21"/>
      <c r="E222" s="21"/>
      <c r="F222" s="21"/>
      <c r="G222" s="21"/>
      <c r="H222" s="21"/>
      <c r="I222" s="21"/>
      <c r="J222" s="21"/>
      <c r="K222" s="21"/>
    </row>
    <row r="223" spans="2:11" ht="17.25" customHeight="1">
      <c r="B223" s="21"/>
      <c r="C223" s="21"/>
      <c r="D223" s="21"/>
      <c r="E223" s="21"/>
      <c r="F223" s="21"/>
      <c r="G223" s="21"/>
      <c r="H223" s="21"/>
      <c r="I223" s="21"/>
      <c r="J223" s="21"/>
      <c r="K223" s="21"/>
    </row>
    <row r="224" spans="2:11" ht="17.25" customHeight="1">
      <c r="B224" s="21"/>
      <c r="C224" s="21"/>
      <c r="D224" s="21"/>
      <c r="E224" s="21"/>
      <c r="F224" s="21"/>
      <c r="G224" s="21"/>
      <c r="H224" s="21"/>
      <c r="I224" s="21"/>
      <c r="J224" s="21"/>
      <c r="K224" s="21"/>
    </row>
    <row r="225" spans="2:11" ht="17.25" customHeight="1">
      <c r="B225" s="21"/>
      <c r="C225" s="21"/>
      <c r="D225" s="21"/>
      <c r="E225" s="21"/>
      <c r="F225" s="21"/>
      <c r="G225" s="21"/>
      <c r="H225" s="21"/>
      <c r="I225" s="21"/>
      <c r="J225" s="21"/>
      <c r="K225" s="21"/>
    </row>
    <row r="226" spans="2:11" ht="17.25" customHeight="1">
      <c r="B226" s="21"/>
      <c r="C226" s="21"/>
      <c r="D226" s="21"/>
      <c r="E226" s="21"/>
      <c r="F226" s="21"/>
      <c r="G226" s="21"/>
      <c r="H226" s="21"/>
      <c r="I226" s="21"/>
      <c r="J226" s="21"/>
      <c r="K226" s="21"/>
    </row>
    <row r="227" spans="2:11" ht="17.25" customHeight="1">
      <c r="B227" s="21"/>
      <c r="C227" s="21"/>
      <c r="D227" s="21"/>
      <c r="E227" s="21"/>
      <c r="F227" s="21"/>
      <c r="G227" s="21"/>
      <c r="H227" s="21"/>
      <c r="I227" s="21"/>
      <c r="J227" s="21"/>
      <c r="K227" s="21"/>
    </row>
    <row r="228" spans="2:11" ht="17.25" customHeight="1">
      <c r="B228" s="21"/>
      <c r="C228" s="21"/>
      <c r="D228" s="21"/>
      <c r="E228" s="21"/>
      <c r="F228" s="21"/>
      <c r="G228" s="21"/>
      <c r="H228" s="21"/>
      <c r="I228" s="21"/>
      <c r="J228" s="21"/>
      <c r="K228" s="21"/>
    </row>
    <row r="229" spans="2:11" ht="17.25" customHeight="1">
      <c r="B229" s="21"/>
      <c r="C229" s="21"/>
      <c r="D229" s="21"/>
      <c r="E229" s="21"/>
      <c r="F229" s="21"/>
      <c r="G229" s="21"/>
      <c r="H229" s="21"/>
      <c r="I229" s="21"/>
      <c r="J229" s="21"/>
      <c r="K229" s="21"/>
    </row>
    <row r="230" spans="2:11" ht="17.25" customHeight="1">
      <c r="B230" s="21"/>
      <c r="C230" s="21"/>
      <c r="D230" s="21"/>
      <c r="E230" s="21"/>
      <c r="F230" s="21"/>
      <c r="G230" s="21"/>
      <c r="H230" s="21"/>
      <c r="I230" s="21"/>
      <c r="J230" s="21"/>
      <c r="K230" s="21"/>
    </row>
    <row r="231" spans="2:11" ht="17.25" customHeight="1">
      <c r="B231" s="21"/>
      <c r="C231" s="21"/>
      <c r="D231" s="21"/>
      <c r="E231" s="21"/>
      <c r="F231" s="21"/>
      <c r="G231" s="21"/>
      <c r="H231" s="21"/>
      <c r="I231" s="21"/>
      <c r="J231" s="21"/>
      <c r="K231" s="21"/>
    </row>
    <row r="232" spans="2:11" ht="17.25" customHeight="1">
      <c r="B232" s="21"/>
      <c r="C232" s="21"/>
      <c r="D232" s="21"/>
      <c r="E232" s="21"/>
      <c r="F232" s="21"/>
      <c r="G232" s="21"/>
      <c r="H232" s="21"/>
      <c r="I232" s="21"/>
      <c r="J232" s="21"/>
      <c r="K232" s="21"/>
    </row>
    <row r="233" spans="2:11" ht="17.25" customHeight="1">
      <c r="B233" s="21"/>
      <c r="C233" s="21"/>
      <c r="D233" s="21"/>
      <c r="E233" s="21"/>
      <c r="F233" s="21"/>
      <c r="G233" s="21"/>
      <c r="H233" s="21"/>
      <c r="I233" s="21"/>
      <c r="J233" s="21"/>
      <c r="K233" s="21"/>
    </row>
    <row r="234" spans="2:11" ht="17.25" customHeight="1">
      <c r="B234" s="21"/>
      <c r="C234" s="21"/>
      <c r="D234" s="21"/>
      <c r="E234" s="21"/>
      <c r="F234" s="21"/>
      <c r="G234" s="21"/>
      <c r="H234" s="21"/>
      <c r="I234" s="21"/>
      <c r="J234" s="21"/>
      <c r="K234" s="21"/>
    </row>
    <row r="235" spans="2:11" ht="17.25" customHeight="1">
      <c r="B235" s="21"/>
      <c r="C235" s="21"/>
      <c r="D235" s="21"/>
      <c r="E235" s="21"/>
      <c r="F235" s="21"/>
      <c r="G235" s="21"/>
      <c r="H235" s="21"/>
      <c r="I235" s="21"/>
      <c r="J235" s="21"/>
      <c r="K235" s="21"/>
    </row>
    <row r="236" spans="2:11" ht="17.25" customHeight="1">
      <c r="B236" s="21"/>
      <c r="C236" s="21"/>
      <c r="D236" s="21"/>
      <c r="E236" s="21"/>
      <c r="F236" s="21"/>
      <c r="G236" s="21"/>
      <c r="H236" s="21"/>
      <c r="I236" s="21"/>
      <c r="J236" s="21"/>
      <c r="K236" s="21"/>
    </row>
    <row r="237" spans="2:11" ht="17.25" customHeight="1">
      <c r="B237" s="21"/>
      <c r="C237" s="21"/>
      <c r="D237" s="21"/>
      <c r="E237" s="21"/>
      <c r="F237" s="21"/>
      <c r="G237" s="21"/>
      <c r="H237" s="21"/>
      <c r="I237" s="21"/>
      <c r="J237" s="21"/>
      <c r="K237" s="21"/>
    </row>
    <row r="238" spans="2:11" ht="17.25" customHeight="1">
      <c r="B238" s="21"/>
      <c r="C238" s="21"/>
      <c r="D238" s="21"/>
      <c r="E238" s="21"/>
      <c r="F238" s="21"/>
      <c r="G238" s="21"/>
      <c r="H238" s="21"/>
      <c r="I238" s="21"/>
      <c r="J238" s="21"/>
      <c r="K238" s="21"/>
    </row>
    <row r="239" spans="2:11" ht="17.25" customHeight="1">
      <c r="B239" s="21"/>
      <c r="C239" s="21"/>
      <c r="D239" s="21"/>
      <c r="E239" s="21"/>
      <c r="F239" s="21"/>
      <c r="G239" s="21"/>
      <c r="H239" s="21"/>
      <c r="I239" s="21"/>
      <c r="J239" s="21"/>
      <c r="K239" s="21"/>
    </row>
    <row r="240" spans="2:11" ht="18" customHeight="1">
      <c r="B240" s="21"/>
      <c r="C240" s="21"/>
      <c r="D240" s="21"/>
      <c r="E240" s="21"/>
      <c r="F240" s="21"/>
      <c r="G240" s="21"/>
      <c r="H240" s="21"/>
      <c r="I240" s="21"/>
      <c r="J240" s="21"/>
      <c r="K240" s="21"/>
    </row>
    <row r="241" spans="2:11" ht="18" customHeight="1">
      <c r="B241" s="21"/>
      <c r="C241" s="21"/>
      <c r="D241" s="21"/>
      <c r="E241" s="21"/>
      <c r="F241" s="21"/>
      <c r="G241" s="21"/>
      <c r="H241" s="21"/>
      <c r="I241" s="21"/>
      <c r="J241" s="21"/>
      <c r="K241" s="21"/>
    </row>
    <row r="242" spans="2:11" ht="18" customHeight="1">
      <c r="B242" s="21"/>
      <c r="C242" s="21"/>
      <c r="D242" s="21"/>
      <c r="E242" s="21"/>
      <c r="F242" s="21"/>
      <c r="G242" s="21"/>
      <c r="H242" s="21"/>
      <c r="I242" s="21"/>
      <c r="J242" s="21"/>
      <c r="K242" s="21"/>
    </row>
    <row r="243" spans="2:11" ht="18" customHeight="1">
      <c r="B243" s="21"/>
      <c r="C243" s="21"/>
      <c r="D243" s="21"/>
      <c r="E243" s="21"/>
      <c r="F243" s="21"/>
      <c r="G243" s="21"/>
      <c r="H243" s="21"/>
      <c r="I243" s="21"/>
      <c r="J243" s="21"/>
      <c r="K243" s="21"/>
    </row>
    <row r="244" spans="2:11" ht="18" customHeight="1">
      <c r="B244" s="21"/>
      <c r="C244" s="21"/>
      <c r="D244" s="21"/>
      <c r="E244" s="21"/>
      <c r="F244" s="21"/>
      <c r="G244" s="21"/>
      <c r="H244" s="21"/>
      <c r="I244" s="21"/>
      <c r="J244" s="21"/>
      <c r="K244" s="21"/>
    </row>
    <row r="245" spans="2:11" ht="18" customHeight="1">
      <c r="B245" s="21"/>
      <c r="C245" s="21"/>
      <c r="D245" s="21"/>
      <c r="E245" s="21"/>
      <c r="F245" s="21"/>
      <c r="G245" s="21"/>
      <c r="H245" s="21"/>
      <c r="I245" s="21"/>
      <c r="J245" s="21"/>
      <c r="K245" s="21"/>
    </row>
    <row r="246" spans="2:11" ht="18" customHeight="1">
      <c r="B246" s="21"/>
      <c r="C246" s="21"/>
      <c r="D246" s="21"/>
      <c r="E246" s="21"/>
      <c r="F246" s="21"/>
      <c r="G246" s="21"/>
      <c r="H246" s="21"/>
      <c r="I246" s="21"/>
      <c r="J246" s="21"/>
      <c r="K246" s="21"/>
    </row>
    <row r="247" spans="2:11" ht="18" customHeight="1">
      <c r="B247" s="21"/>
      <c r="C247" s="21"/>
      <c r="D247" s="21"/>
      <c r="E247" s="21"/>
      <c r="F247" s="21"/>
      <c r="G247" s="21"/>
      <c r="H247" s="21"/>
      <c r="I247" s="21"/>
      <c r="J247" s="21"/>
      <c r="K247" s="21"/>
    </row>
    <row r="248" spans="2:11" ht="18" customHeight="1">
      <c r="B248" s="21"/>
      <c r="C248" s="21"/>
      <c r="D248" s="21"/>
      <c r="E248" s="21"/>
      <c r="F248" s="21"/>
      <c r="G248" s="21"/>
      <c r="H248" s="21"/>
      <c r="I248" s="21"/>
      <c r="J248" s="21"/>
      <c r="K248" s="21"/>
    </row>
    <row r="249" spans="2:11" ht="18" customHeight="1">
      <c r="B249" s="21"/>
      <c r="C249" s="21"/>
      <c r="D249" s="21"/>
      <c r="E249" s="21"/>
      <c r="F249" s="21"/>
      <c r="G249" s="21"/>
      <c r="H249" s="21"/>
      <c r="I249" s="21"/>
      <c r="J249" s="21"/>
      <c r="K249" s="21"/>
    </row>
    <row r="250" spans="2:11" ht="18" customHeight="1">
      <c r="B250" s="21"/>
      <c r="C250" s="21"/>
      <c r="D250" s="21"/>
      <c r="E250" s="21"/>
      <c r="F250" s="21"/>
      <c r="G250" s="21"/>
      <c r="H250" s="21"/>
      <c r="I250" s="21"/>
      <c r="J250" s="21"/>
      <c r="K250" s="21"/>
    </row>
    <row r="251" spans="2:11" ht="18" customHeight="1">
      <c r="B251" s="21"/>
      <c r="C251" s="21"/>
      <c r="D251" s="21"/>
      <c r="E251" s="21"/>
      <c r="F251" s="21"/>
      <c r="G251" s="21"/>
      <c r="H251" s="21"/>
      <c r="I251" s="21"/>
      <c r="J251" s="21"/>
      <c r="K251" s="21"/>
    </row>
    <row r="252" spans="2:11" ht="18" customHeight="1">
      <c r="B252" s="21"/>
      <c r="C252" s="21"/>
      <c r="D252" s="21"/>
      <c r="E252" s="21"/>
      <c r="F252" s="21"/>
      <c r="G252" s="21"/>
      <c r="H252" s="21"/>
      <c r="I252" s="21"/>
      <c r="J252" s="21"/>
      <c r="K252" s="21"/>
    </row>
    <row r="253" spans="2:11" ht="18" customHeight="1">
      <c r="B253" s="21"/>
      <c r="C253" s="21"/>
      <c r="D253" s="21"/>
      <c r="E253" s="21"/>
      <c r="F253" s="21"/>
      <c r="G253" s="21"/>
      <c r="H253" s="21"/>
      <c r="I253" s="21"/>
      <c r="J253" s="21"/>
      <c r="K253" s="21"/>
    </row>
    <row r="254" spans="2:11" ht="18" customHeight="1">
      <c r="B254" s="21"/>
      <c r="C254" s="21"/>
      <c r="D254" s="21"/>
      <c r="E254" s="21"/>
      <c r="F254" s="21"/>
      <c r="G254" s="21"/>
      <c r="H254" s="21"/>
      <c r="I254" s="21"/>
      <c r="J254" s="21"/>
      <c r="K254" s="21"/>
    </row>
    <row r="255" spans="2:11" ht="18" customHeight="1">
      <c r="B255" s="21"/>
      <c r="C255" s="21"/>
      <c r="D255" s="21"/>
      <c r="E255" s="21"/>
      <c r="F255" s="21"/>
      <c r="G255" s="21"/>
      <c r="H255" s="21"/>
      <c r="I255" s="21"/>
      <c r="J255" s="21"/>
      <c r="K255" s="21"/>
    </row>
    <row r="256" spans="2:11" ht="18" customHeight="1">
      <c r="B256" s="21"/>
      <c r="C256" s="21"/>
      <c r="D256" s="21"/>
      <c r="E256" s="21"/>
      <c r="F256" s="21"/>
      <c r="G256" s="21"/>
      <c r="H256" s="21"/>
      <c r="I256" s="21"/>
      <c r="J256" s="21"/>
      <c r="K256" s="21"/>
    </row>
    <row r="257" spans="2:11" ht="18" customHeight="1">
      <c r="B257" s="21"/>
      <c r="C257" s="21"/>
      <c r="D257" s="21"/>
      <c r="E257" s="21"/>
      <c r="F257" s="21"/>
      <c r="G257" s="21"/>
      <c r="H257" s="21"/>
      <c r="I257" s="21"/>
      <c r="J257" s="21"/>
      <c r="K257" s="21"/>
    </row>
    <row r="258" spans="2:11" ht="18" customHeight="1">
      <c r="B258" s="21"/>
      <c r="C258" s="21"/>
      <c r="D258" s="21"/>
      <c r="E258" s="21"/>
      <c r="F258" s="21"/>
      <c r="G258" s="21"/>
      <c r="H258" s="21"/>
      <c r="I258" s="21"/>
      <c r="J258" s="21"/>
      <c r="K258" s="21"/>
    </row>
    <row r="259" spans="2:11" ht="18" customHeight="1">
      <c r="B259" s="21"/>
      <c r="C259" s="21"/>
      <c r="D259" s="21"/>
      <c r="E259" s="21"/>
      <c r="F259" s="21"/>
      <c r="G259" s="21"/>
      <c r="H259" s="21"/>
      <c r="I259" s="21"/>
      <c r="J259" s="21"/>
      <c r="K259" s="21"/>
    </row>
    <row r="260" spans="2:11" ht="18" customHeight="1">
      <c r="B260" s="21"/>
      <c r="C260" s="21"/>
      <c r="D260" s="21"/>
      <c r="E260" s="21"/>
      <c r="F260" s="21"/>
      <c r="G260" s="21"/>
      <c r="H260" s="21"/>
      <c r="I260" s="21"/>
      <c r="J260" s="21"/>
      <c r="K260" s="21"/>
    </row>
    <row r="261" spans="2:11" ht="18" customHeight="1">
      <c r="B261" s="21"/>
      <c r="C261" s="21"/>
      <c r="D261" s="21"/>
      <c r="E261" s="21"/>
      <c r="F261" s="21"/>
      <c r="G261" s="21"/>
      <c r="H261" s="21"/>
      <c r="I261" s="21"/>
      <c r="J261" s="21"/>
      <c r="K261" s="21"/>
    </row>
    <row r="262" spans="2:11" ht="18" customHeight="1">
      <c r="B262" s="21"/>
      <c r="C262" s="21"/>
      <c r="D262" s="21"/>
      <c r="E262" s="21"/>
      <c r="F262" s="21"/>
      <c r="G262" s="21"/>
      <c r="H262" s="21"/>
      <c r="I262" s="21"/>
      <c r="J262" s="21"/>
      <c r="K262" s="21"/>
    </row>
    <row r="263" spans="2:11" ht="18" customHeight="1">
      <c r="B263" s="21"/>
      <c r="C263" s="21"/>
      <c r="D263" s="21"/>
      <c r="E263" s="21"/>
      <c r="F263" s="21"/>
      <c r="G263" s="21"/>
      <c r="H263" s="21"/>
      <c r="I263" s="21"/>
      <c r="J263" s="21"/>
      <c r="K263" s="21"/>
    </row>
    <row r="264" spans="2:11" ht="18" customHeight="1">
      <c r="B264" s="21"/>
      <c r="C264" s="21"/>
      <c r="D264" s="21"/>
      <c r="E264" s="21"/>
      <c r="F264" s="21"/>
      <c r="G264" s="21"/>
      <c r="H264" s="21"/>
      <c r="I264" s="21"/>
      <c r="J264" s="21"/>
      <c r="K264" s="21"/>
    </row>
    <row r="265" spans="2:11" ht="18" customHeight="1">
      <c r="B265" s="21"/>
      <c r="C265" s="21"/>
      <c r="D265" s="21"/>
      <c r="E265" s="21"/>
      <c r="F265" s="21"/>
      <c r="G265" s="21"/>
      <c r="H265" s="21"/>
      <c r="I265" s="21"/>
      <c r="J265" s="21"/>
      <c r="K265" s="21"/>
    </row>
    <row r="266" spans="2:11" ht="18" customHeight="1">
      <c r="B266" s="21"/>
      <c r="C266" s="21"/>
      <c r="D266" s="21"/>
      <c r="E266" s="21"/>
      <c r="F266" s="21"/>
      <c r="G266" s="21"/>
      <c r="H266" s="21"/>
      <c r="I266" s="21"/>
      <c r="J266" s="21"/>
      <c r="K266" s="21"/>
    </row>
    <row r="267" spans="2:11" ht="18" customHeight="1">
      <c r="B267" s="21"/>
      <c r="C267" s="21"/>
      <c r="D267" s="21"/>
      <c r="E267" s="21"/>
      <c r="F267" s="21"/>
      <c r="G267" s="21"/>
      <c r="H267" s="21"/>
      <c r="I267" s="21"/>
      <c r="J267" s="21"/>
      <c r="K267" s="21"/>
    </row>
    <row r="268" spans="2:11" ht="18" customHeight="1">
      <c r="B268" s="21"/>
      <c r="C268" s="21"/>
      <c r="D268" s="21"/>
      <c r="E268" s="21"/>
      <c r="F268" s="21"/>
      <c r="G268" s="21"/>
      <c r="H268" s="21"/>
      <c r="I268" s="21"/>
      <c r="J268" s="21"/>
      <c r="K268" s="21"/>
    </row>
    <row r="269" spans="2:11" ht="18" customHeight="1">
      <c r="B269" s="21"/>
      <c r="C269" s="21"/>
      <c r="D269" s="21"/>
      <c r="E269" s="21"/>
      <c r="F269" s="21"/>
      <c r="G269" s="21"/>
      <c r="H269" s="21"/>
      <c r="I269" s="21"/>
      <c r="J269" s="21"/>
      <c r="K269" s="21"/>
    </row>
    <row r="270" spans="2:11" ht="18" customHeight="1">
      <c r="B270" s="21"/>
      <c r="C270" s="21"/>
      <c r="D270" s="21"/>
      <c r="E270" s="21"/>
      <c r="F270" s="21"/>
      <c r="G270" s="21"/>
      <c r="H270" s="21"/>
      <c r="I270" s="21"/>
      <c r="J270" s="21"/>
      <c r="K270" s="21"/>
    </row>
    <row r="271" ht="18" customHeight="1"/>
    <row r="272" ht="18" customHeight="1"/>
    <row r="273" ht="18" customHeight="1"/>
    <row r="274" ht="18"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8" customHeight="1"/>
    <row r="287" ht="18" customHeight="1"/>
    <row r="288" ht="18" customHeight="1"/>
    <row r="289" ht="18" customHeight="1"/>
    <row r="290" ht="18" customHeight="1"/>
    <row r="291" ht="18" customHeight="1"/>
    <row r="292" ht="18" customHeight="1"/>
    <row r="293" ht="18" customHeight="1"/>
    <row r="294" ht="18" customHeight="1"/>
    <row r="295" ht="18" customHeight="1"/>
    <row r="296" ht="18" customHeight="1"/>
    <row r="297" ht="18" customHeight="1"/>
    <row r="298" ht="18" customHeight="1"/>
    <row r="299" ht="18" customHeight="1"/>
    <row r="300" ht="18" customHeight="1"/>
    <row r="301" ht="18" customHeight="1"/>
    <row r="302" ht="18" customHeight="1"/>
    <row r="303" ht="18" customHeight="1"/>
    <row r="304" ht="18" customHeight="1"/>
    <row r="305" ht="18" customHeight="1"/>
    <row r="306" ht="18" customHeight="1"/>
    <row r="307" ht="18" customHeight="1"/>
    <row r="308" ht="18" customHeight="1"/>
    <row r="309" ht="18" customHeight="1"/>
    <row r="310" ht="18" customHeight="1"/>
    <row r="311" ht="18" customHeight="1"/>
    <row r="312" ht="18" customHeight="1"/>
    <row r="313" ht="18" customHeight="1"/>
    <row r="314" ht="18" customHeight="1"/>
    <row r="315" ht="18" customHeight="1"/>
    <row r="316" ht="18" customHeight="1"/>
    <row r="317" ht="18" customHeight="1"/>
    <row r="318" ht="18" customHeight="1"/>
    <row r="319" ht="18" customHeight="1"/>
    <row r="320" ht="18" customHeight="1"/>
    <row r="321" ht="18" customHeight="1"/>
    <row r="322" ht="18" customHeight="1"/>
    <row r="323" ht="18" customHeight="1"/>
    <row r="324" ht="18" customHeight="1"/>
    <row r="325" ht="18" customHeight="1"/>
    <row r="326" ht="18" customHeight="1"/>
    <row r="327" ht="18" customHeight="1"/>
    <row r="328" ht="18" customHeight="1"/>
    <row r="329" ht="18" customHeight="1"/>
    <row r="330" ht="18" customHeight="1"/>
    <row r="331" ht="18" customHeight="1"/>
    <row r="332" ht="18" customHeight="1"/>
    <row r="333" ht="18" customHeight="1"/>
    <row r="334" ht="18" customHeight="1"/>
    <row r="335" ht="18" customHeight="1"/>
    <row r="336" ht="18" customHeight="1"/>
    <row r="337" ht="18" customHeight="1"/>
    <row r="338" ht="18" customHeight="1"/>
    <row r="339" ht="18" customHeight="1"/>
    <row r="340" ht="18" customHeight="1"/>
    <row r="341" ht="18" customHeight="1"/>
    <row r="342" ht="18" customHeight="1"/>
    <row r="343" ht="18" customHeight="1"/>
    <row r="344" ht="18" customHeight="1"/>
    <row r="345" ht="18" customHeight="1"/>
    <row r="346" ht="18" customHeight="1"/>
    <row r="347" ht="18" customHeight="1"/>
    <row r="348" ht="18" customHeight="1"/>
    <row r="349" ht="18" customHeight="1"/>
    <row r="350" ht="18" customHeight="1"/>
    <row r="351" ht="18" customHeight="1"/>
    <row r="352" ht="18" customHeight="1"/>
    <row r="353" ht="18" customHeight="1"/>
    <row r="354" ht="18" customHeight="1"/>
    <row r="355" ht="18" customHeight="1"/>
    <row r="356" ht="18" customHeight="1"/>
    <row r="357" ht="18" customHeight="1"/>
    <row r="358" ht="18" customHeight="1"/>
    <row r="359" ht="18" customHeight="1"/>
    <row r="360" ht="18" customHeight="1"/>
    <row r="361" ht="18" customHeight="1"/>
    <row r="362" ht="18" customHeight="1"/>
    <row r="363" ht="18" customHeight="1"/>
    <row r="364" ht="18" customHeight="1"/>
    <row r="365" ht="18" customHeight="1"/>
    <row r="366" ht="18" customHeight="1"/>
    <row r="367" ht="18" customHeight="1"/>
    <row r="368" ht="18" customHeight="1"/>
    <row r="369" ht="18" customHeight="1"/>
    <row r="370" ht="18" customHeight="1"/>
  </sheetData>
  <mergeCells count="21">
    <mergeCell ref="C142:J142"/>
    <mergeCell ref="C152:J152"/>
    <mergeCell ref="C211:J211"/>
    <mergeCell ref="C161:J161"/>
    <mergeCell ref="C172:J172"/>
    <mergeCell ref="C187:J187"/>
    <mergeCell ref="C201:J201"/>
    <mergeCell ref="C97:J97"/>
    <mergeCell ref="C107:J107"/>
    <mergeCell ref="C118:J118"/>
    <mergeCell ref="C128:J128"/>
    <mergeCell ref="C59:J59"/>
    <mergeCell ref="C69:J69"/>
    <mergeCell ref="C77:J77"/>
    <mergeCell ref="C85:J85"/>
    <mergeCell ref="C42:J42"/>
    <mergeCell ref="C52:J52"/>
    <mergeCell ref="C7:J7"/>
    <mergeCell ref="C19:J19"/>
    <mergeCell ref="C28:J28"/>
    <mergeCell ref="C35:J35"/>
  </mergeCells>
  <printOptions/>
  <pageMargins left="0.87" right="0.19" top="0.29" bottom="0.16" header="0.25" footer="0.16"/>
  <pageSetup fitToHeight="5" horizontalDpi="600" verticalDpi="600" orientation="portrait" scale="91" r:id="rId2"/>
  <rowBreaks count="4" manualBreakCount="4">
    <brk id="48" min="1" max="9" man="1"/>
    <brk id="93" min="1" max="9" man="1"/>
    <brk id="138" min="1" max="9" man="1"/>
    <brk id="183" min="1" max="9" man="1"/>
  </rowBreaks>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Marine Research Consultants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 Dollar</dc:creator>
  <cp:keywords/>
  <dc:description/>
  <cp:lastModifiedBy>Steve Dollar</cp:lastModifiedBy>
  <cp:lastPrinted>2012-10-16T02:14:37Z</cp:lastPrinted>
  <dcterms:created xsi:type="dcterms:W3CDTF">2012-07-28T21:51:10Z</dcterms:created>
  <dcterms:modified xsi:type="dcterms:W3CDTF">2012-10-16T02:54:16Z</dcterms:modified>
  <cp:category/>
  <cp:version/>
  <cp:contentType/>
  <cp:contentStatus/>
</cp:coreProperties>
</file>